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765" windowHeight="7755"/>
  </bookViews>
  <sheets>
    <sheet name="Итоговый протокол" sheetId="6" r:id="rId1"/>
    <sheet name="Общий итог" sheetId="5" r:id="rId2"/>
  </sheets>
  <calcPr calcId="152511"/>
</workbook>
</file>

<file path=xl/calcChain.xml><?xml version="1.0" encoding="utf-8"?>
<calcChain xmlns="http://schemas.openxmlformats.org/spreadsheetml/2006/main">
  <c r="G76" i="6" l="1"/>
  <c r="G75" i="6"/>
  <c r="G74" i="6"/>
  <c r="G73" i="6"/>
  <c r="G72" i="6"/>
  <c r="G71" i="6"/>
  <c r="G70" i="6"/>
  <c r="G69" i="6"/>
  <c r="G68" i="6"/>
  <c r="G67" i="6"/>
  <c r="G63" i="6"/>
  <c r="G62" i="6"/>
  <c r="G61" i="6"/>
  <c r="G60" i="6"/>
  <c r="G56" i="6"/>
  <c r="G55" i="6"/>
  <c r="G54" i="6"/>
  <c r="G53" i="6"/>
  <c r="G52" i="6"/>
  <c r="G51" i="6"/>
  <c r="G50" i="6"/>
  <c r="G49" i="6"/>
  <c r="G48" i="6"/>
  <c r="G47" i="6"/>
  <c r="G46" i="6"/>
  <c r="G45" i="6"/>
  <c r="G43" i="6"/>
  <c r="G42" i="6"/>
  <c r="G41" i="6"/>
  <c r="G40" i="6"/>
  <c r="G39" i="6"/>
  <c r="G38" i="6"/>
  <c r="G37" i="6"/>
  <c r="G34" i="6"/>
  <c r="G33" i="6"/>
  <c r="G32" i="6"/>
  <c r="G31" i="6"/>
  <c r="G30" i="6"/>
  <c r="G29" i="6"/>
  <c r="G28" i="6"/>
  <c r="G27" i="6"/>
  <c r="G26" i="6"/>
  <c r="G25" i="6"/>
  <c r="G24" i="6"/>
  <c r="G21" i="6"/>
  <c r="G20" i="6"/>
  <c r="G19" i="6"/>
  <c r="G18" i="6"/>
  <c r="G17" i="6"/>
  <c r="G16" i="6"/>
  <c r="G13" i="6"/>
  <c r="G12" i="6"/>
  <c r="G11" i="6"/>
  <c r="G10" i="6"/>
  <c r="G9" i="6"/>
  <c r="G59" i="5" l="1"/>
  <c r="G21" i="5"/>
  <c r="G60" i="5"/>
  <c r="G55" i="5" l="1"/>
  <c r="G57" i="5"/>
  <c r="G58" i="5"/>
  <c r="G51" i="5"/>
  <c r="G62" i="5"/>
  <c r="G61" i="5"/>
  <c r="G63" i="5" l="1"/>
  <c r="G29" i="5"/>
  <c r="G37" i="5"/>
  <c r="G50" i="5"/>
  <c r="G16" i="5"/>
  <c r="G54" i="5" l="1"/>
  <c r="G52" i="5"/>
  <c r="G17" i="5" l="1"/>
  <c r="G45" i="5"/>
  <c r="G33" i="5" l="1"/>
  <c r="G27" i="5" l="1"/>
  <c r="G41" i="5"/>
  <c r="G32" i="5"/>
  <c r="G44" i="5"/>
  <c r="G13" i="5"/>
  <c r="G42" i="5"/>
  <c r="G10" i="5"/>
  <c r="G56" i="5"/>
  <c r="G46" i="5"/>
  <c r="G9" i="5"/>
  <c r="G14" i="5"/>
  <c r="G23" i="5"/>
  <c r="G22" i="5"/>
  <c r="G12" i="5"/>
  <c r="G20" i="5"/>
  <c r="G43" i="5"/>
  <c r="G53" i="5"/>
  <c r="G31" i="5" l="1"/>
  <c r="G25" i="5"/>
  <c r="G35" i="5"/>
  <c r="G28" i="5"/>
  <c r="G15" i="5"/>
  <c r="G36" i="5"/>
  <c r="G40" i="5"/>
  <c r="G11" i="5"/>
  <c r="G26" i="5"/>
  <c r="G24" i="5" l="1"/>
  <c r="G19" i="5"/>
  <c r="G38" i="5"/>
  <c r="G49" i="5"/>
  <c r="G30" i="5"/>
  <c r="G47" i="5"/>
  <c r="G18" i="5"/>
  <c r="G48" i="5"/>
  <c r="G34" i="5"/>
  <c r="G39" i="5"/>
</calcChain>
</file>

<file path=xl/sharedStrings.xml><?xml version="1.0" encoding="utf-8"?>
<sst xmlns="http://schemas.openxmlformats.org/spreadsheetml/2006/main" count="139" uniqueCount="75">
  <si>
    <t>№ п.п.</t>
  </si>
  <si>
    <t>Ф.И.О.</t>
  </si>
  <si>
    <t>Сумма</t>
  </si>
  <si>
    <t xml:space="preserve">Региональная общественная организация "Спортивная Федерация фристайла Томской области"
г.Томск, ул.19 Гвардейской дивизии, 11 www.sff70.ru, info@sff70.ru 
тел. +7 (923) 407-47-05 +7 (903) 913-45-93
</t>
  </si>
  <si>
    <t>Мальчики (2011)</t>
  </si>
  <si>
    <t>Девочки (2009)</t>
  </si>
  <si>
    <t>Мальчики (2009)</t>
  </si>
  <si>
    <t>Мальчики (2010)</t>
  </si>
  <si>
    <t>Ханенко Ярослав</t>
  </si>
  <si>
    <t xml:space="preserve">Выходцев Арсений </t>
  </si>
  <si>
    <t xml:space="preserve">Егорова Василина </t>
  </si>
  <si>
    <t>Цепегина Маша</t>
  </si>
  <si>
    <t>Осетрова Ксения</t>
  </si>
  <si>
    <t>Кузьмина Валерия</t>
  </si>
  <si>
    <t>Сергеев Аристарх</t>
  </si>
  <si>
    <t>Заболотников Илья</t>
  </si>
  <si>
    <t>Скурко Данил</t>
  </si>
  <si>
    <t>Желтухин Александр</t>
  </si>
  <si>
    <t>Федотов Максим</t>
  </si>
  <si>
    <t>Кособуцкий Федор</t>
  </si>
  <si>
    <t>Медведчикова Дарья</t>
  </si>
  <si>
    <t>Пенявская Яна</t>
  </si>
  <si>
    <t xml:space="preserve">Вавилина Маргарита </t>
  </si>
  <si>
    <t>Червач Катя</t>
  </si>
  <si>
    <t>Дьяконов Платон</t>
  </si>
  <si>
    <t>Нестеров Саша</t>
  </si>
  <si>
    <t>Шептпалин Богдан</t>
  </si>
  <si>
    <t xml:space="preserve">Шадрин Жора </t>
  </si>
  <si>
    <t xml:space="preserve">Конинин Тимофей </t>
  </si>
  <si>
    <t xml:space="preserve">Ибрагимов Артем </t>
  </si>
  <si>
    <t>1попытка</t>
  </si>
  <si>
    <t>2 попытка</t>
  </si>
  <si>
    <t xml:space="preserve">Карабатова Милана </t>
  </si>
  <si>
    <t>Докторенко Лиза</t>
  </si>
  <si>
    <t>Ган Михаил</t>
  </si>
  <si>
    <t>Рафиков Мансур</t>
  </si>
  <si>
    <t>Тюменцев Кирилл</t>
  </si>
  <si>
    <t>Рудов Данил</t>
  </si>
  <si>
    <t>Шадрин Михаил</t>
  </si>
  <si>
    <t>Уткин Егор</t>
  </si>
  <si>
    <t>Лунгол Федор</t>
  </si>
  <si>
    <t>Кондратюк Ярослав</t>
  </si>
  <si>
    <t>Фурсов Вася</t>
  </si>
  <si>
    <t>Старт 9.30</t>
  </si>
  <si>
    <t>Бугаенко Ярослав</t>
  </si>
  <si>
    <t>Место</t>
  </si>
  <si>
    <t>Заболотный Арсений</t>
  </si>
  <si>
    <t>Филатова Анна</t>
  </si>
  <si>
    <t>Петров Илья</t>
  </si>
  <si>
    <t>Ведешкин-Рябов Семен</t>
  </si>
  <si>
    <t>Баркова Даша</t>
  </si>
  <si>
    <t>Осипов Платон</t>
  </si>
  <si>
    <t>Пивоваров Толя</t>
  </si>
  <si>
    <t>Стартовый протокол. Слалом. Малыши 2008-2011</t>
  </si>
  <si>
    <t>Мельников Арсений</t>
  </si>
  <si>
    <t>Орлова Злата</t>
  </si>
  <si>
    <t>Маркина Даша</t>
  </si>
  <si>
    <t>Кабаков Максим</t>
  </si>
  <si>
    <t>Манаков Данил</t>
  </si>
  <si>
    <t>Ходацкий Велизар</t>
  </si>
  <si>
    <t>Рользинг Георгий</t>
  </si>
  <si>
    <t>Илюшенов Роман</t>
  </si>
  <si>
    <t>Девочки (2008)</t>
  </si>
  <si>
    <t>Мальчики (2008)</t>
  </si>
  <si>
    <t>Аникин Федор</t>
  </si>
  <si>
    <t>Рябцева Лиза</t>
  </si>
  <si>
    <t>Егоров Вячеслав</t>
  </si>
  <si>
    <t>Петиш Гриша</t>
  </si>
  <si>
    <t>Савкина Мария</t>
  </si>
  <si>
    <t>Люберцева Вика</t>
  </si>
  <si>
    <t>Девочки (2010)</t>
  </si>
  <si>
    <t>1 флаг</t>
  </si>
  <si>
    <t>dnf</t>
  </si>
  <si>
    <t>Общий протокол</t>
  </si>
  <si>
    <t>Итоговый протокол. Слалом. Малыши 2008-2011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</si>
</sst>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9" fillId="0" borderId="0" xfId="0" applyFont="1" applyBorder="1" applyAlignment="1"/>
    <xf numFmtId="0" fontId="14" fillId="0" borderId="9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0" borderId="1" xfId="0" applyBorder="1"/>
    <xf numFmtId="0" fontId="18" fillId="3" borderId="1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4" fillId="4" borderId="12" xfId="0" applyNumberFormat="1" applyFont="1" applyFill="1" applyBorder="1" applyAlignment="1">
      <alignment horizontal="center" vertical="center"/>
    </xf>
    <xf numFmtId="0" fontId="14" fillId="4" borderId="6" xfId="0" applyNumberFormat="1" applyFont="1" applyFill="1" applyBorder="1" applyAlignment="1">
      <alignment horizontal="center" vertical="center"/>
    </xf>
    <xf numFmtId="0" fontId="14" fillId="4" borderId="4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4" borderId="0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4" fillId="3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0" fillId="0" borderId="0" xfId="0"/>
    <xf numFmtId="0" fontId="7" fillId="0" borderId="0" xfId="0" applyFont="1" applyBorder="1" applyAlignment="1">
      <alignment vertical="center"/>
    </xf>
    <xf numFmtId="0" fontId="0" fillId="0" borderId="0" xfId="0" applyBorder="1"/>
    <xf numFmtId="0" fontId="7" fillId="2" borderId="0" xfId="0" applyFont="1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20" fillId="0" borderId="20" xfId="0" applyFont="1" applyBorder="1" applyAlignment="1">
      <alignment horizontal="left"/>
    </xf>
    <xf numFmtId="0" fontId="0" fillId="0" borderId="21" xfId="0" applyBorder="1"/>
    <xf numFmtId="0" fontId="7" fillId="0" borderId="3" xfId="0" applyFont="1" applyBorder="1" applyAlignment="1">
      <alignment horizontal="left" vertical="center"/>
    </xf>
    <xf numFmtId="0" fontId="14" fillId="3" borderId="11" xfId="0" applyNumberFormat="1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4" fillId="3" borderId="7" xfId="0" applyNumberFormat="1" applyFont="1" applyFill="1" applyBorder="1" applyAlignment="1">
      <alignment horizontal="center" vertical="center"/>
    </xf>
    <xf numFmtId="0" fontId="14" fillId="4" borderId="9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7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0" fillId="0" borderId="3" xfId="0" applyBorder="1"/>
    <xf numFmtId="0" fontId="0" fillId="0" borderId="5" xfId="0" applyBorder="1"/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0" fillId="0" borderId="4" xfId="0" applyBorder="1"/>
    <xf numFmtId="0" fontId="14" fillId="4" borderId="5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7" fillId="0" borderId="8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0" xfId="0" applyFont="1"/>
    <xf numFmtId="0" fontId="3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14" fillId="5" borderId="1" xfId="0" applyNumberFormat="1" applyFont="1" applyFill="1" applyBorder="1" applyAlignment="1">
      <alignment horizontal="center" vertical="center"/>
    </xf>
    <xf numFmtId="0" fontId="14" fillId="5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0" fillId="2" borderId="23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0" fillId="0" borderId="3" xfId="0" applyFill="1" applyBorder="1" applyAlignment="1">
      <alignment horizontal="center"/>
    </xf>
    <xf numFmtId="0" fontId="7" fillId="2" borderId="20" xfId="0" applyFont="1" applyFill="1" applyBorder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7" fillId="0" borderId="0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4" fillId="2" borderId="25" xfId="0" applyFont="1" applyFill="1" applyBorder="1" applyAlignment="1">
      <alignment horizontal="center" vertical="top"/>
    </xf>
    <xf numFmtId="0" fontId="14" fillId="2" borderId="7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4" fillId="6" borderId="1" xfId="0" applyFont="1" applyFill="1" applyBorder="1" applyAlignment="1">
      <alignment horizontal="center" vertical="top"/>
    </xf>
    <xf numFmtId="0" fontId="14" fillId="6" borderId="2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2" borderId="8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2" fillId="2" borderId="2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0" fillId="0" borderId="20" xfId="0" applyBorder="1"/>
    <xf numFmtId="0" fontId="8" fillId="0" borderId="1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vertical="center"/>
    </xf>
    <xf numFmtId="0" fontId="11" fillId="0" borderId="23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vertical="center"/>
    </xf>
    <xf numFmtId="0" fontId="11" fillId="0" borderId="24" xfId="0" applyFont="1" applyBorder="1" applyAlignment="1">
      <alignment horizontal="left" vertical="center"/>
    </xf>
    <xf numFmtId="0" fontId="14" fillId="6" borderId="25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7"/>
  <sheetViews>
    <sheetView tabSelected="1" topLeftCell="A33" zoomScale="90" zoomScaleNormal="90" workbookViewId="0">
      <selection activeCell="J33" sqref="J33"/>
    </sheetView>
  </sheetViews>
  <sheetFormatPr defaultRowHeight="15" x14ac:dyDescent="0.25"/>
  <cols>
    <col min="1" max="1" width="7.42578125" style="27" customWidth="1"/>
    <col min="2" max="3" width="9.140625" style="27"/>
    <col min="4" max="4" width="4.7109375" style="27" customWidth="1"/>
    <col min="5" max="5" width="9.7109375" style="27" customWidth="1"/>
    <col min="6" max="6" width="9" style="27" customWidth="1"/>
    <col min="7" max="7" width="10.28515625" style="27" customWidth="1"/>
    <col min="8" max="8" width="6.85546875" style="155" customWidth="1"/>
    <col min="9" max="16384" width="9.140625" style="27"/>
  </cols>
  <sheetData>
    <row r="1" spans="1:11" ht="15" customHeight="1" x14ac:dyDescent="0.25">
      <c r="A1" s="160" t="s">
        <v>3</v>
      </c>
      <c r="B1" s="160"/>
      <c r="C1" s="160"/>
      <c r="D1" s="160"/>
      <c r="E1" s="160"/>
      <c r="F1" s="160"/>
      <c r="G1" s="160"/>
      <c r="H1" s="160"/>
      <c r="I1" s="2"/>
      <c r="J1" s="2"/>
      <c r="K1" s="2"/>
    </row>
    <row r="2" spans="1:11" ht="47.25" customHeight="1" x14ac:dyDescent="0.25">
      <c r="A2" s="160"/>
      <c r="B2" s="160"/>
      <c r="C2" s="160"/>
      <c r="D2" s="160"/>
      <c r="E2" s="160"/>
      <c r="F2" s="160"/>
      <c r="G2" s="160"/>
      <c r="H2" s="160"/>
      <c r="I2" s="2"/>
      <c r="J2" s="2"/>
      <c r="K2" s="2"/>
    </row>
    <row r="3" spans="1:11" ht="22.5" customHeight="1" x14ac:dyDescent="0.25">
      <c r="A3" s="161" t="s">
        <v>53</v>
      </c>
      <c r="B3" s="161"/>
      <c r="C3" s="161"/>
      <c r="D3" s="161"/>
      <c r="E3" s="161"/>
      <c r="F3" s="161"/>
      <c r="G3" s="161"/>
      <c r="H3" s="161"/>
      <c r="I3" s="1"/>
      <c r="J3" s="1"/>
      <c r="K3" s="1"/>
    </row>
    <row r="4" spans="1:11" ht="23.25" customHeight="1" thickBot="1" x14ac:dyDescent="0.3">
      <c r="A4" s="5"/>
      <c r="B4" s="5"/>
      <c r="C4" s="5"/>
      <c r="D4" s="3"/>
      <c r="E4" s="3"/>
      <c r="F4" s="3"/>
      <c r="G4" s="3"/>
      <c r="H4" s="141"/>
      <c r="I4" s="1"/>
      <c r="J4" s="1"/>
      <c r="K4" s="1"/>
    </row>
    <row r="5" spans="1:11" ht="15.75" thickBot="1" x14ac:dyDescent="0.3">
      <c r="A5" s="7" t="s">
        <v>0</v>
      </c>
      <c r="B5" s="162" t="s">
        <v>1</v>
      </c>
      <c r="C5" s="163"/>
      <c r="D5" s="164"/>
      <c r="E5" s="162"/>
      <c r="F5" s="163"/>
      <c r="G5" s="163"/>
      <c r="H5" s="164"/>
    </row>
    <row r="6" spans="1:11" ht="15.75" thickBot="1" x14ac:dyDescent="0.3">
      <c r="A6" s="157" t="s">
        <v>43</v>
      </c>
      <c r="B6" s="158"/>
      <c r="C6" s="158"/>
      <c r="D6" s="158"/>
      <c r="E6" s="158"/>
      <c r="F6" s="158"/>
      <c r="G6" s="158"/>
      <c r="H6" s="159"/>
    </row>
    <row r="7" spans="1:11" ht="15.75" thickBot="1" x14ac:dyDescent="0.3">
      <c r="A7" s="9"/>
      <c r="B7" s="165"/>
      <c r="C7" s="166"/>
      <c r="D7" s="167"/>
      <c r="E7" s="10" t="s">
        <v>30</v>
      </c>
      <c r="F7" s="10" t="s">
        <v>31</v>
      </c>
      <c r="G7" s="13" t="s">
        <v>2</v>
      </c>
      <c r="H7" s="142" t="s">
        <v>45</v>
      </c>
    </row>
    <row r="8" spans="1:11" ht="15.75" thickBot="1" x14ac:dyDescent="0.3">
      <c r="A8" s="8"/>
      <c r="B8" s="18" t="s">
        <v>4</v>
      </c>
      <c r="C8" s="6"/>
      <c r="D8" s="19"/>
      <c r="E8" s="12"/>
      <c r="F8" s="12"/>
      <c r="G8" s="14"/>
      <c r="H8" s="143"/>
    </row>
    <row r="9" spans="1:11" ht="15.75" thickBot="1" x14ac:dyDescent="0.3">
      <c r="A9" s="42">
        <v>1</v>
      </c>
      <c r="B9" s="25" t="s">
        <v>9</v>
      </c>
      <c r="C9" s="101"/>
      <c r="D9" s="101"/>
      <c r="E9" s="11">
        <v>33.22</v>
      </c>
      <c r="F9" s="11">
        <v>32.659999999999997</v>
      </c>
      <c r="G9" s="16">
        <f>E9+F9</f>
        <v>65.88</v>
      </c>
      <c r="H9" s="144">
        <v>1</v>
      </c>
    </row>
    <row r="10" spans="1:11" ht="15.75" thickBot="1" x14ac:dyDescent="0.3">
      <c r="A10" s="26">
        <v>2</v>
      </c>
      <c r="B10" s="44" t="s">
        <v>8</v>
      </c>
      <c r="C10" s="60"/>
      <c r="D10" s="61"/>
      <c r="E10" s="24">
        <v>36.57</v>
      </c>
      <c r="F10" s="24">
        <v>33.35</v>
      </c>
      <c r="G10" s="20">
        <f>E10+F10</f>
        <v>69.92</v>
      </c>
      <c r="H10" s="145">
        <v>2</v>
      </c>
    </row>
    <row r="11" spans="1:11" ht="15.75" thickBot="1" x14ac:dyDescent="0.3">
      <c r="A11" s="43">
        <v>4</v>
      </c>
      <c r="B11" s="108" t="s">
        <v>51</v>
      </c>
      <c r="C11" s="96"/>
      <c r="D11" s="97"/>
      <c r="E11" s="11">
        <v>40.06</v>
      </c>
      <c r="F11" s="11">
        <v>35.31</v>
      </c>
      <c r="G11" s="70">
        <f>E11+F11</f>
        <v>75.37</v>
      </c>
      <c r="H11" s="146">
        <v>3</v>
      </c>
    </row>
    <row r="12" spans="1:11" ht="15.75" thickBot="1" x14ac:dyDescent="0.3">
      <c r="A12" s="26">
        <v>5</v>
      </c>
      <c r="B12" s="82" t="s">
        <v>61</v>
      </c>
      <c r="C12" s="109"/>
      <c r="D12" s="110"/>
      <c r="E12" s="24">
        <v>38.72</v>
      </c>
      <c r="F12" s="24">
        <v>38.4</v>
      </c>
      <c r="G12" s="20">
        <f>E12+F12</f>
        <v>77.12</v>
      </c>
      <c r="H12" s="145">
        <v>4</v>
      </c>
    </row>
    <row r="13" spans="1:11" ht="15.75" thickBot="1" x14ac:dyDescent="0.3">
      <c r="A13" s="43">
        <v>3</v>
      </c>
      <c r="B13" s="103" t="s">
        <v>67</v>
      </c>
      <c r="C13" s="96"/>
      <c r="D13" s="97"/>
      <c r="E13" s="11">
        <v>61.63</v>
      </c>
      <c r="F13" s="11">
        <v>45.38</v>
      </c>
      <c r="G13" s="70">
        <f>E13+F13</f>
        <v>107.01</v>
      </c>
      <c r="H13" s="146">
        <v>5</v>
      </c>
    </row>
    <row r="14" spans="1:11" ht="15.75" thickBot="1" x14ac:dyDescent="0.3">
      <c r="A14" s="26"/>
      <c r="B14" s="76"/>
      <c r="C14" s="60"/>
      <c r="D14" s="61"/>
      <c r="E14" s="24"/>
      <c r="F14" s="24"/>
      <c r="G14" s="15"/>
      <c r="H14" s="145"/>
    </row>
    <row r="15" spans="1:11" ht="15.75" thickBot="1" x14ac:dyDescent="0.3">
      <c r="A15" s="8"/>
      <c r="B15" s="18" t="s">
        <v>70</v>
      </c>
      <c r="C15" s="6"/>
      <c r="D15" s="19"/>
      <c r="E15" s="12"/>
      <c r="F15" s="12"/>
      <c r="G15" s="14"/>
      <c r="H15" s="143"/>
    </row>
    <row r="16" spans="1:11" ht="15.75" thickBot="1" x14ac:dyDescent="0.3">
      <c r="A16" s="42">
        <v>7</v>
      </c>
      <c r="B16" s="112" t="s">
        <v>21</v>
      </c>
      <c r="C16" s="114"/>
      <c r="D16" s="115"/>
      <c r="E16" s="11">
        <v>28.99</v>
      </c>
      <c r="F16" s="11">
        <v>28.68</v>
      </c>
      <c r="G16" s="16">
        <f t="shared" ref="G16:G21" si="0">E16+F16</f>
        <v>57.67</v>
      </c>
      <c r="H16" s="144">
        <v>1</v>
      </c>
    </row>
    <row r="17" spans="1:8" ht="15.75" thickBot="1" x14ac:dyDescent="0.3">
      <c r="A17" s="43">
        <v>6</v>
      </c>
      <c r="B17" s="21" t="s">
        <v>23</v>
      </c>
      <c r="C17" s="22"/>
      <c r="D17" s="23"/>
      <c r="E17" s="24">
        <v>30.75</v>
      </c>
      <c r="F17" s="24">
        <v>30.13</v>
      </c>
      <c r="G17" s="20">
        <f t="shared" si="0"/>
        <v>60.879999999999995</v>
      </c>
      <c r="H17" s="147">
        <v>2</v>
      </c>
    </row>
    <row r="18" spans="1:8" ht="14.25" customHeight="1" thickBot="1" x14ac:dyDescent="0.3">
      <c r="A18" s="26">
        <v>9</v>
      </c>
      <c r="B18" s="47" t="s">
        <v>20</v>
      </c>
      <c r="C18" s="58"/>
      <c r="D18" s="59"/>
      <c r="E18" s="11">
        <v>32.909999999999997</v>
      </c>
      <c r="F18" s="11">
        <v>32.94</v>
      </c>
      <c r="G18" s="16">
        <f t="shared" si="0"/>
        <v>65.849999999999994</v>
      </c>
      <c r="H18" s="146">
        <v>3</v>
      </c>
    </row>
    <row r="19" spans="1:8" ht="15.75" thickBot="1" x14ac:dyDescent="0.3">
      <c r="A19" s="43">
        <v>10</v>
      </c>
      <c r="B19" s="21" t="s">
        <v>22</v>
      </c>
      <c r="C19" s="80"/>
      <c r="D19" s="81"/>
      <c r="E19" s="24">
        <v>36.590000000000003</v>
      </c>
      <c r="F19" s="24">
        <v>36.69</v>
      </c>
      <c r="G19" s="20">
        <f t="shared" si="0"/>
        <v>73.28</v>
      </c>
      <c r="H19" s="145">
        <v>4</v>
      </c>
    </row>
    <row r="20" spans="1:8" ht="15.75" thickBot="1" x14ac:dyDescent="0.3">
      <c r="A20" s="111">
        <v>12</v>
      </c>
      <c r="B20" s="103" t="s">
        <v>65</v>
      </c>
      <c r="C20" s="96"/>
      <c r="D20" s="97"/>
      <c r="E20" s="11">
        <v>36.799999999999997</v>
      </c>
      <c r="F20" s="11">
        <v>38.840000000000003</v>
      </c>
      <c r="G20" s="16">
        <f t="shared" si="0"/>
        <v>75.64</v>
      </c>
      <c r="H20" s="144">
        <v>5</v>
      </c>
    </row>
    <row r="21" spans="1:8" ht="15.75" thickBot="1" x14ac:dyDescent="0.3">
      <c r="A21" s="83">
        <v>13</v>
      </c>
      <c r="B21" s="113" t="s">
        <v>56</v>
      </c>
      <c r="C21" s="60"/>
      <c r="D21" s="61"/>
      <c r="E21" s="11">
        <v>43.69</v>
      </c>
      <c r="F21" s="11">
        <v>38.06</v>
      </c>
      <c r="G21" s="16">
        <f t="shared" si="0"/>
        <v>81.75</v>
      </c>
      <c r="H21" s="147">
        <v>6</v>
      </c>
    </row>
    <row r="22" spans="1:8" ht="15.75" thickBot="1" x14ac:dyDescent="0.3">
      <c r="A22" s="79"/>
      <c r="B22" s="86"/>
      <c r="C22" s="87"/>
      <c r="D22" s="88"/>
      <c r="E22" s="48"/>
      <c r="F22" s="48"/>
      <c r="G22" s="49"/>
      <c r="H22" s="143"/>
    </row>
    <row r="23" spans="1:8" ht="15.75" thickBot="1" x14ac:dyDescent="0.3">
      <c r="A23" s="42"/>
      <c r="B23" s="18" t="s">
        <v>7</v>
      </c>
      <c r="C23" s="6"/>
      <c r="D23" s="19"/>
      <c r="E23" s="12"/>
      <c r="F23" s="12"/>
      <c r="G23" s="14"/>
      <c r="H23" s="143"/>
    </row>
    <row r="24" spans="1:8" ht="15.75" thickBot="1" x14ac:dyDescent="0.3">
      <c r="A24" s="43">
        <v>16</v>
      </c>
      <c r="B24" s="47" t="s">
        <v>25</v>
      </c>
      <c r="C24" s="96"/>
      <c r="D24" s="97"/>
      <c r="E24" s="11">
        <v>27.66</v>
      </c>
      <c r="F24" s="11">
        <v>29.88</v>
      </c>
      <c r="G24" s="16">
        <f t="shared" ref="G24:G34" si="1">E24+F24</f>
        <v>57.54</v>
      </c>
      <c r="H24" s="146">
        <v>1</v>
      </c>
    </row>
    <row r="25" spans="1:8" ht="15.75" thickBot="1" x14ac:dyDescent="0.3">
      <c r="A25" s="4">
        <v>14</v>
      </c>
      <c r="B25" s="25" t="s">
        <v>26</v>
      </c>
      <c r="C25" s="101"/>
      <c r="D25" s="102"/>
      <c r="E25" s="11">
        <v>30.85</v>
      </c>
      <c r="F25" s="11">
        <v>32.9</v>
      </c>
      <c r="G25" s="16">
        <f t="shared" si="1"/>
        <v>63.75</v>
      </c>
      <c r="H25" s="146">
        <v>2</v>
      </c>
    </row>
    <row r="26" spans="1:8" ht="15.75" thickBot="1" x14ac:dyDescent="0.3">
      <c r="A26" s="42">
        <v>18</v>
      </c>
      <c r="B26" s="21" t="s">
        <v>29</v>
      </c>
      <c r="C26" s="109"/>
      <c r="D26" s="110"/>
      <c r="E26" s="24">
        <v>32.44</v>
      </c>
      <c r="F26" s="24">
        <v>32.78</v>
      </c>
      <c r="G26" s="20">
        <f t="shared" si="1"/>
        <v>65.22</v>
      </c>
      <c r="H26" s="147">
        <v>3</v>
      </c>
    </row>
    <row r="27" spans="1:8" ht="15.75" thickBot="1" x14ac:dyDescent="0.3">
      <c r="A27" s="26">
        <v>15</v>
      </c>
      <c r="B27" s="25" t="s">
        <v>27</v>
      </c>
      <c r="C27" s="50"/>
      <c r="D27" s="51"/>
      <c r="E27" s="11">
        <v>36.44</v>
      </c>
      <c r="F27" s="11">
        <v>35.659999999999997</v>
      </c>
      <c r="G27" s="16">
        <f t="shared" si="1"/>
        <v>72.099999999999994</v>
      </c>
      <c r="H27" s="146">
        <v>4</v>
      </c>
    </row>
    <row r="28" spans="1:8" ht="15.75" thickBot="1" x14ac:dyDescent="0.3">
      <c r="A28" s="116">
        <v>17</v>
      </c>
      <c r="B28" s="25" t="s">
        <v>28</v>
      </c>
      <c r="C28" s="52"/>
      <c r="D28" s="53"/>
      <c r="E28" s="11">
        <v>37.69</v>
      </c>
      <c r="F28" s="11">
        <v>35.130000000000003</v>
      </c>
      <c r="G28" s="16">
        <f t="shared" si="1"/>
        <v>72.819999999999993</v>
      </c>
      <c r="H28" s="146">
        <v>5</v>
      </c>
    </row>
    <row r="29" spans="1:8" ht="15.75" thickBot="1" x14ac:dyDescent="0.3">
      <c r="A29" s="42">
        <v>22</v>
      </c>
      <c r="B29" s="118" t="s">
        <v>66</v>
      </c>
      <c r="C29" s="121"/>
      <c r="D29" s="122"/>
      <c r="E29" s="40">
        <v>38.1</v>
      </c>
      <c r="F29" s="40">
        <v>35.81</v>
      </c>
      <c r="G29" s="15">
        <f t="shared" si="1"/>
        <v>73.91</v>
      </c>
      <c r="H29" s="148">
        <v>6</v>
      </c>
    </row>
    <row r="30" spans="1:8" ht="15.75" thickBot="1" x14ac:dyDescent="0.3">
      <c r="A30" s="42">
        <v>19</v>
      </c>
      <c r="B30" s="119" t="s">
        <v>24</v>
      </c>
      <c r="C30" s="6"/>
      <c r="D30" s="19"/>
      <c r="E30" s="40">
        <v>40.229999999999997</v>
      </c>
      <c r="F30" s="40">
        <v>35.28</v>
      </c>
      <c r="G30" s="15">
        <f t="shared" si="1"/>
        <v>75.509999999999991</v>
      </c>
      <c r="H30" s="149">
        <v>7</v>
      </c>
    </row>
    <row r="31" spans="1:8" ht="15.75" thickBot="1" x14ac:dyDescent="0.3">
      <c r="A31" s="41">
        <v>20</v>
      </c>
      <c r="B31" s="100" t="s">
        <v>58</v>
      </c>
      <c r="C31" s="56"/>
      <c r="D31" s="57"/>
      <c r="E31" s="40">
        <v>38.200000000000003</v>
      </c>
      <c r="F31" s="40">
        <v>39.54</v>
      </c>
      <c r="G31" s="15">
        <f t="shared" si="1"/>
        <v>77.740000000000009</v>
      </c>
      <c r="H31" s="150">
        <v>8</v>
      </c>
    </row>
    <row r="32" spans="1:8" ht="15.75" thickBot="1" x14ac:dyDescent="0.3">
      <c r="A32" s="89">
        <v>21</v>
      </c>
      <c r="B32" s="82" t="s">
        <v>60</v>
      </c>
      <c r="C32" s="109"/>
      <c r="D32" s="110"/>
      <c r="E32" s="40">
        <v>36.15</v>
      </c>
      <c r="F32" s="40">
        <v>43.22</v>
      </c>
      <c r="G32" s="15">
        <f t="shared" si="1"/>
        <v>79.37</v>
      </c>
      <c r="H32" s="150">
        <v>9</v>
      </c>
    </row>
    <row r="33" spans="1:9" ht="15.75" thickBot="1" x14ac:dyDescent="0.3">
      <c r="A33" s="117">
        <v>42</v>
      </c>
      <c r="B33" s="105" t="s">
        <v>57</v>
      </c>
      <c r="C33" s="69"/>
      <c r="D33" s="63"/>
      <c r="E33" s="123">
        <v>39.22</v>
      </c>
      <c r="F33" s="123">
        <v>41.72</v>
      </c>
      <c r="G33" s="15">
        <f t="shared" si="1"/>
        <v>80.94</v>
      </c>
      <c r="H33" s="151">
        <v>10</v>
      </c>
    </row>
    <row r="34" spans="1:9" ht="15.75" thickBot="1" x14ac:dyDescent="0.3">
      <c r="A34" s="42">
        <v>23</v>
      </c>
      <c r="B34" s="120" t="s">
        <v>59</v>
      </c>
      <c r="C34" s="80"/>
      <c r="D34" s="80"/>
      <c r="E34" s="24">
        <v>39.35</v>
      </c>
      <c r="F34" s="24">
        <v>56.62</v>
      </c>
      <c r="G34" s="20">
        <f t="shared" si="1"/>
        <v>95.97</v>
      </c>
      <c r="H34" s="145">
        <v>11</v>
      </c>
    </row>
    <row r="35" spans="1:9" ht="15.75" thickBot="1" x14ac:dyDescent="0.3">
      <c r="A35" s="54"/>
      <c r="B35" s="100"/>
      <c r="C35" s="101"/>
      <c r="D35" s="102"/>
      <c r="E35" s="90"/>
      <c r="F35" s="90"/>
      <c r="G35" s="16"/>
      <c r="H35" s="146"/>
    </row>
    <row r="36" spans="1:9" x14ac:dyDescent="0.25">
      <c r="B36" s="84" t="s">
        <v>5</v>
      </c>
      <c r="C36" s="45"/>
      <c r="D36" s="46"/>
      <c r="E36" s="17"/>
      <c r="F36" s="17"/>
      <c r="G36" s="20"/>
      <c r="H36" s="147"/>
    </row>
    <row r="37" spans="1:9" ht="15.75" thickBot="1" x14ac:dyDescent="0.3">
      <c r="A37" s="139">
        <v>25</v>
      </c>
      <c r="B37" s="21" t="s">
        <v>12</v>
      </c>
      <c r="C37" s="80"/>
      <c r="D37" s="81"/>
      <c r="E37" s="24">
        <v>30.47</v>
      </c>
      <c r="F37" s="24">
        <v>30.72</v>
      </c>
      <c r="G37" s="20">
        <f t="shared" ref="G37:G43" si="2">E37+F37</f>
        <v>61.19</v>
      </c>
      <c r="H37" s="145">
        <v>1</v>
      </c>
    </row>
    <row r="38" spans="1:9" ht="15.75" thickBot="1" x14ac:dyDescent="0.3">
      <c r="A38" s="43">
        <v>27</v>
      </c>
      <c r="B38" s="47" t="s">
        <v>10</v>
      </c>
      <c r="C38" s="58"/>
      <c r="D38" s="59"/>
      <c r="E38" s="11">
        <v>31.15</v>
      </c>
      <c r="F38" s="11">
        <v>30.75</v>
      </c>
      <c r="G38" s="16">
        <f t="shared" si="2"/>
        <v>61.9</v>
      </c>
      <c r="H38" s="146">
        <v>2</v>
      </c>
    </row>
    <row r="39" spans="1:9" ht="15.75" thickBot="1" x14ac:dyDescent="0.3">
      <c r="A39" s="42">
        <v>24</v>
      </c>
      <c r="B39" s="47" t="s">
        <v>11</v>
      </c>
      <c r="C39" s="96"/>
      <c r="D39" s="97"/>
      <c r="E39" s="11">
        <v>31.9</v>
      </c>
      <c r="F39" s="11">
        <v>32.47</v>
      </c>
      <c r="G39" s="16">
        <f t="shared" si="2"/>
        <v>64.37</v>
      </c>
      <c r="H39" s="146">
        <v>3</v>
      </c>
    </row>
    <row r="40" spans="1:9" ht="15.75" thickBot="1" x14ac:dyDescent="0.3">
      <c r="A40" s="124">
        <v>30</v>
      </c>
      <c r="B40" s="98" t="s">
        <v>47</v>
      </c>
      <c r="C40" s="96"/>
      <c r="D40" s="97"/>
      <c r="E40" s="11">
        <v>32.31</v>
      </c>
      <c r="F40" s="11">
        <v>32.69</v>
      </c>
      <c r="G40" s="16">
        <f t="shared" si="2"/>
        <v>65</v>
      </c>
      <c r="H40" s="145">
        <v>4</v>
      </c>
    </row>
    <row r="41" spans="1:9" ht="15.75" thickBot="1" x14ac:dyDescent="0.3">
      <c r="A41" s="43">
        <v>26</v>
      </c>
      <c r="B41" s="25" t="s">
        <v>13</v>
      </c>
      <c r="C41" s="50"/>
      <c r="D41" s="51"/>
      <c r="E41" s="11">
        <v>32.630000000000003</v>
      </c>
      <c r="F41" s="11">
        <v>32.75</v>
      </c>
      <c r="G41" s="16">
        <f t="shared" si="2"/>
        <v>65.38</v>
      </c>
      <c r="H41" s="144">
        <v>5</v>
      </c>
    </row>
    <row r="42" spans="1:9" ht="15.75" thickBot="1" x14ac:dyDescent="0.3">
      <c r="A42" s="43">
        <v>29</v>
      </c>
      <c r="B42" s="86" t="s">
        <v>55</v>
      </c>
      <c r="C42" s="6"/>
      <c r="D42" s="19"/>
      <c r="E42" s="48">
        <v>36.31</v>
      </c>
      <c r="F42" s="48">
        <v>37.409999999999997</v>
      </c>
      <c r="G42" s="49">
        <f t="shared" si="2"/>
        <v>73.72</v>
      </c>
      <c r="H42" s="143">
        <v>6</v>
      </c>
    </row>
    <row r="43" spans="1:9" ht="15.75" thickBot="1" x14ac:dyDescent="0.3">
      <c r="A43" s="104">
        <v>42</v>
      </c>
      <c r="B43" s="125" t="s">
        <v>50</v>
      </c>
      <c r="C43" s="126"/>
      <c r="D43" s="127"/>
      <c r="E43" s="128">
        <v>29.6</v>
      </c>
      <c r="F43" s="128">
        <v>29.53</v>
      </c>
      <c r="G43" s="129">
        <f t="shared" si="2"/>
        <v>59.13</v>
      </c>
      <c r="H43" s="156" t="s">
        <v>72</v>
      </c>
      <c r="I43" s="27" t="s">
        <v>71</v>
      </c>
    </row>
    <row r="44" spans="1:9" ht="15.75" thickBot="1" x14ac:dyDescent="0.3">
      <c r="A44" s="8"/>
      <c r="B44" s="18" t="s">
        <v>6</v>
      </c>
      <c r="C44" s="6"/>
      <c r="D44" s="19"/>
      <c r="E44" s="12"/>
      <c r="F44" s="12"/>
      <c r="G44" s="14"/>
      <c r="H44" s="143"/>
    </row>
    <row r="45" spans="1:9" ht="15.75" thickBot="1" x14ac:dyDescent="0.3">
      <c r="A45" s="42">
        <v>35</v>
      </c>
      <c r="B45" s="39" t="s">
        <v>40</v>
      </c>
      <c r="C45" s="132"/>
      <c r="D45" s="134"/>
      <c r="E45" s="11">
        <v>26.78</v>
      </c>
      <c r="F45" s="11">
        <v>26</v>
      </c>
      <c r="G45" s="16">
        <f t="shared" ref="G45:G56" si="3">E45+F45</f>
        <v>52.78</v>
      </c>
      <c r="H45" s="144">
        <v>1</v>
      </c>
    </row>
    <row r="46" spans="1:9" ht="15.75" thickBot="1" x14ac:dyDescent="0.3">
      <c r="A46" s="42">
        <v>31</v>
      </c>
      <c r="B46" s="44" t="s">
        <v>18</v>
      </c>
      <c r="C46" s="60"/>
      <c r="D46" s="61"/>
      <c r="E46" s="24">
        <v>28.69</v>
      </c>
      <c r="F46" s="24">
        <v>28.07</v>
      </c>
      <c r="G46" s="20">
        <f t="shared" si="3"/>
        <v>56.760000000000005</v>
      </c>
      <c r="H46" s="145">
        <v>2</v>
      </c>
    </row>
    <row r="47" spans="1:9" ht="15.75" thickBot="1" x14ac:dyDescent="0.3">
      <c r="A47" s="78">
        <v>40</v>
      </c>
      <c r="B47" s="75" t="s">
        <v>48</v>
      </c>
      <c r="C47" s="50"/>
      <c r="D47" s="51"/>
      <c r="E47" s="11">
        <v>28.25</v>
      </c>
      <c r="F47" s="11">
        <v>29.07</v>
      </c>
      <c r="G47" s="16">
        <f t="shared" si="3"/>
        <v>57.32</v>
      </c>
      <c r="H47" s="146">
        <v>3</v>
      </c>
    </row>
    <row r="48" spans="1:9" ht="15.75" thickBot="1" x14ac:dyDescent="0.3">
      <c r="A48" s="42">
        <v>36</v>
      </c>
      <c r="B48" s="21" t="s">
        <v>19</v>
      </c>
      <c r="C48" s="22"/>
      <c r="D48" s="23"/>
      <c r="E48" s="24">
        <v>30.5</v>
      </c>
      <c r="F48" s="24">
        <v>30.71</v>
      </c>
      <c r="G48" s="20">
        <f t="shared" si="3"/>
        <v>61.21</v>
      </c>
      <c r="H48" s="147">
        <v>4</v>
      </c>
    </row>
    <row r="49" spans="1:11" ht="15.75" thickBot="1" x14ac:dyDescent="0.3">
      <c r="A49" s="41">
        <v>39</v>
      </c>
      <c r="B49" s="25" t="s">
        <v>17</v>
      </c>
      <c r="C49" s="50"/>
      <c r="D49" s="51"/>
      <c r="E49" s="11">
        <v>30.91</v>
      </c>
      <c r="F49" s="11">
        <v>30.5</v>
      </c>
      <c r="G49" s="14">
        <f t="shared" si="3"/>
        <v>61.41</v>
      </c>
      <c r="H49" s="146">
        <v>5</v>
      </c>
      <c r="K49" s="99"/>
    </row>
    <row r="50" spans="1:11" ht="15.75" thickBot="1" x14ac:dyDescent="0.3">
      <c r="A50" s="26">
        <v>42</v>
      </c>
      <c r="B50" s="131" t="s">
        <v>52</v>
      </c>
      <c r="C50" s="133"/>
      <c r="D50" s="135"/>
      <c r="E50" s="11">
        <v>30.54</v>
      </c>
      <c r="F50" s="11">
        <v>31.38</v>
      </c>
      <c r="G50" s="16">
        <f t="shared" si="3"/>
        <v>61.92</v>
      </c>
      <c r="H50" s="151">
        <v>6</v>
      </c>
    </row>
    <row r="51" spans="1:11" ht="15.75" thickBot="1" x14ac:dyDescent="0.3">
      <c r="A51" s="42">
        <v>38</v>
      </c>
      <c r="B51" s="44" t="s">
        <v>15</v>
      </c>
      <c r="C51" s="60"/>
      <c r="D51" s="61"/>
      <c r="E51" s="24">
        <v>31.56</v>
      </c>
      <c r="F51" s="24">
        <v>33.090000000000003</v>
      </c>
      <c r="G51" s="20">
        <f t="shared" si="3"/>
        <v>64.650000000000006</v>
      </c>
      <c r="H51" s="145">
        <v>7</v>
      </c>
    </row>
    <row r="52" spans="1:11" ht="15.75" thickBot="1" x14ac:dyDescent="0.3">
      <c r="A52" s="43">
        <v>33</v>
      </c>
      <c r="B52" s="47" t="s">
        <v>14</v>
      </c>
      <c r="C52" s="58"/>
      <c r="D52" s="59"/>
      <c r="E52" s="11">
        <v>33.9</v>
      </c>
      <c r="F52" s="11">
        <v>31.81</v>
      </c>
      <c r="G52" s="70">
        <f t="shared" si="3"/>
        <v>65.709999999999994</v>
      </c>
      <c r="H52" s="146">
        <v>8</v>
      </c>
    </row>
    <row r="53" spans="1:11" ht="15.75" thickBot="1" x14ac:dyDescent="0.3">
      <c r="A53" s="26">
        <v>43</v>
      </c>
      <c r="B53" s="100" t="s">
        <v>44</v>
      </c>
      <c r="C53" s="50"/>
      <c r="D53" s="51"/>
      <c r="E53" s="11">
        <v>33.78</v>
      </c>
      <c r="F53" s="11">
        <v>31.94</v>
      </c>
      <c r="G53" s="70">
        <f t="shared" si="3"/>
        <v>65.72</v>
      </c>
      <c r="H53" s="146">
        <v>9</v>
      </c>
    </row>
    <row r="54" spans="1:11" ht="15.75" thickBot="1" x14ac:dyDescent="0.3">
      <c r="A54" s="42">
        <v>34</v>
      </c>
      <c r="B54" s="64" t="s">
        <v>37</v>
      </c>
      <c r="C54" s="71"/>
      <c r="D54" s="72"/>
      <c r="E54" s="11">
        <v>33.81</v>
      </c>
      <c r="F54" s="11">
        <v>35.130000000000003</v>
      </c>
      <c r="G54" s="70">
        <f t="shared" si="3"/>
        <v>68.94</v>
      </c>
      <c r="H54" s="146">
        <v>10</v>
      </c>
    </row>
    <row r="55" spans="1:11" ht="15.75" thickBot="1" x14ac:dyDescent="0.3">
      <c r="A55" s="42">
        <v>37</v>
      </c>
      <c r="B55" s="39" t="s">
        <v>46</v>
      </c>
      <c r="C55" s="132"/>
      <c r="D55" s="134"/>
      <c r="E55" s="11">
        <v>36.93</v>
      </c>
      <c r="F55" s="11">
        <v>32.19</v>
      </c>
      <c r="G55" s="70">
        <f t="shared" si="3"/>
        <v>69.12</v>
      </c>
      <c r="H55" s="146">
        <v>11</v>
      </c>
    </row>
    <row r="56" spans="1:11" ht="15.75" thickBot="1" x14ac:dyDescent="0.3">
      <c r="A56" s="130">
        <v>41</v>
      </c>
      <c r="B56" s="75" t="s">
        <v>49</v>
      </c>
      <c r="C56" s="50"/>
      <c r="D56" s="51"/>
      <c r="E56" s="11">
        <v>36.840000000000003</v>
      </c>
      <c r="F56" s="11">
        <v>34.81</v>
      </c>
      <c r="G56" s="70">
        <f t="shared" si="3"/>
        <v>71.650000000000006</v>
      </c>
      <c r="H56" s="146">
        <v>12</v>
      </c>
    </row>
    <row r="57" spans="1:11" ht="15.75" thickBot="1" x14ac:dyDescent="0.3">
      <c r="A57" s="91"/>
      <c r="B57" s="85"/>
      <c r="C57" s="92"/>
      <c r="D57" s="93"/>
      <c r="E57" s="48"/>
      <c r="F57" s="48"/>
      <c r="G57" s="49"/>
      <c r="H57" s="152"/>
    </row>
    <row r="58" spans="1:11" ht="15.75" thickBot="1" x14ac:dyDescent="0.3">
      <c r="A58" s="63"/>
      <c r="B58" s="85"/>
      <c r="C58" s="92"/>
      <c r="D58" s="93"/>
      <c r="E58" s="48"/>
      <c r="F58" s="48"/>
      <c r="G58" s="49"/>
      <c r="H58" s="152"/>
    </row>
    <row r="59" spans="1:11" ht="15.75" thickBot="1" x14ac:dyDescent="0.3">
      <c r="B59" s="18" t="s">
        <v>62</v>
      </c>
      <c r="C59" s="6"/>
      <c r="D59" s="19"/>
      <c r="E59" s="48"/>
      <c r="F59" s="48"/>
      <c r="G59" s="49"/>
      <c r="H59" s="143"/>
    </row>
    <row r="60" spans="1:11" ht="15.75" thickBot="1" x14ac:dyDescent="0.3">
      <c r="A60" s="74">
        <v>6</v>
      </c>
      <c r="B60" s="64" t="s">
        <v>32</v>
      </c>
      <c r="C60" s="65"/>
      <c r="D60" s="66"/>
      <c r="E60" s="11">
        <v>27.28</v>
      </c>
      <c r="F60" s="11">
        <v>27.69</v>
      </c>
      <c r="G60" s="16">
        <f>E60+F60</f>
        <v>54.97</v>
      </c>
      <c r="H60" s="150">
        <v>1</v>
      </c>
    </row>
    <row r="61" spans="1:11" ht="15.75" thickBot="1" x14ac:dyDescent="0.3">
      <c r="A61" s="140">
        <v>7</v>
      </c>
      <c r="B61" s="136" t="s">
        <v>68</v>
      </c>
      <c r="C61" s="28"/>
      <c r="D61" s="32"/>
      <c r="E61" s="24">
        <v>41.71</v>
      </c>
      <c r="F61" s="24">
        <v>27.78</v>
      </c>
      <c r="G61" s="20">
        <f>E61+F61</f>
        <v>69.490000000000009</v>
      </c>
      <c r="H61" s="154">
        <v>2</v>
      </c>
    </row>
    <row r="62" spans="1:11" ht="15.75" thickBot="1" x14ac:dyDescent="0.3">
      <c r="A62" s="73">
        <v>1</v>
      </c>
      <c r="B62" s="106" t="s">
        <v>69</v>
      </c>
      <c r="C62" s="65"/>
      <c r="D62" s="66"/>
      <c r="E62" s="11">
        <v>34.5</v>
      </c>
      <c r="F62" s="11">
        <v>35.47</v>
      </c>
      <c r="G62" s="16">
        <f>E62+F62</f>
        <v>69.97</v>
      </c>
      <c r="H62" s="150">
        <v>3</v>
      </c>
    </row>
    <row r="63" spans="1:11" ht="15.75" thickBot="1" x14ac:dyDescent="0.3">
      <c r="A63" s="73">
        <v>2</v>
      </c>
      <c r="B63" s="64" t="s">
        <v>33</v>
      </c>
      <c r="C63" s="65"/>
      <c r="D63" s="66"/>
      <c r="E63" s="11">
        <v>50.97</v>
      </c>
      <c r="F63" s="11">
        <v>29.88</v>
      </c>
      <c r="G63" s="16">
        <f>E63+F63</f>
        <v>80.849999999999994</v>
      </c>
      <c r="H63" s="150">
        <v>4</v>
      </c>
    </row>
    <row r="64" spans="1:11" ht="15.75" thickBot="1" x14ac:dyDescent="0.3">
      <c r="A64" s="94"/>
      <c r="B64" s="95"/>
      <c r="C64" s="35"/>
      <c r="D64" s="36"/>
      <c r="E64" s="48"/>
      <c r="F64" s="48"/>
      <c r="G64" s="49"/>
      <c r="H64" s="149"/>
    </row>
    <row r="65" spans="1:8" ht="15.75" thickBot="1" x14ac:dyDescent="0.3">
      <c r="A65" s="9"/>
      <c r="B65" s="95"/>
      <c r="C65" s="35"/>
      <c r="D65" s="36"/>
      <c r="E65" s="48"/>
      <c r="F65" s="48"/>
      <c r="G65" s="49"/>
      <c r="H65" s="149"/>
    </row>
    <row r="66" spans="1:8" ht="15.75" thickBot="1" x14ac:dyDescent="0.3">
      <c r="A66" s="77"/>
      <c r="B66" s="18" t="s">
        <v>63</v>
      </c>
      <c r="C66" s="6"/>
      <c r="D66" s="19"/>
      <c r="E66" s="48"/>
      <c r="F66" s="48"/>
      <c r="G66" s="49"/>
      <c r="H66" s="143"/>
    </row>
    <row r="67" spans="1:8" ht="15.75" thickBot="1" x14ac:dyDescent="0.3">
      <c r="A67" s="94">
        <v>12</v>
      </c>
      <c r="B67" s="64" t="s">
        <v>36</v>
      </c>
      <c r="C67" s="65"/>
      <c r="D67" s="66"/>
      <c r="E67" s="11">
        <v>25.53</v>
      </c>
      <c r="F67" s="11">
        <v>26.69</v>
      </c>
      <c r="G67" s="16">
        <f t="shared" ref="G67:G76" si="4">E67+F67</f>
        <v>52.22</v>
      </c>
      <c r="H67" s="150">
        <v>1</v>
      </c>
    </row>
    <row r="68" spans="1:8" ht="15.75" thickBot="1" x14ac:dyDescent="0.3">
      <c r="A68" s="77">
        <v>9</v>
      </c>
      <c r="B68" s="37" t="s">
        <v>38</v>
      </c>
      <c r="C68" s="30"/>
      <c r="D68" s="33"/>
      <c r="E68" s="24">
        <v>25.33</v>
      </c>
      <c r="F68" s="24">
        <v>27.32</v>
      </c>
      <c r="G68" s="20">
        <f t="shared" si="4"/>
        <v>52.65</v>
      </c>
      <c r="H68" s="154">
        <v>2</v>
      </c>
    </row>
    <row r="69" spans="1:8" ht="15.75" thickBot="1" x14ac:dyDescent="0.3">
      <c r="A69" s="73">
        <v>19</v>
      </c>
      <c r="B69" s="107" t="s">
        <v>16</v>
      </c>
      <c r="C69" s="67"/>
      <c r="D69" s="68"/>
      <c r="E69" s="11">
        <v>26.56</v>
      </c>
      <c r="F69" s="11">
        <v>27.87</v>
      </c>
      <c r="G69" s="16">
        <f t="shared" si="4"/>
        <v>54.43</v>
      </c>
      <c r="H69" s="150">
        <v>3</v>
      </c>
    </row>
    <row r="70" spans="1:8" ht="15.75" thickBot="1" x14ac:dyDescent="0.3">
      <c r="A70" s="74">
        <v>15</v>
      </c>
      <c r="B70" s="31" t="s">
        <v>35</v>
      </c>
      <c r="C70" s="30"/>
      <c r="D70" s="33"/>
      <c r="E70" s="24">
        <v>28.07</v>
      </c>
      <c r="F70" s="24">
        <v>27.84</v>
      </c>
      <c r="G70" s="20">
        <f t="shared" si="4"/>
        <v>55.91</v>
      </c>
      <c r="H70" s="154">
        <v>4</v>
      </c>
    </row>
    <row r="71" spans="1:8" ht="15.75" thickBot="1" x14ac:dyDescent="0.3">
      <c r="A71" s="137">
        <v>21</v>
      </c>
      <c r="B71" s="62" t="s">
        <v>54</v>
      </c>
      <c r="C71" s="69"/>
      <c r="D71" s="63"/>
      <c r="E71" s="11">
        <v>28.28</v>
      </c>
      <c r="F71" s="11">
        <v>28.87</v>
      </c>
      <c r="G71" s="16">
        <f t="shared" si="4"/>
        <v>57.150000000000006</v>
      </c>
      <c r="H71" s="150">
        <v>5</v>
      </c>
    </row>
    <row r="72" spans="1:8" ht="15.75" thickBot="1" x14ac:dyDescent="0.3">
      <c r="A72" s="74">
        <v>20</v>
      </c>
      <c r="B72" s="138" t="s">
        <v>34</v>
      </c>
      <c r="C72" s="28"/>
      <c r="D72" s="32"/>
      <c r="E72" s="24">
        <v>29.34</v>
      </c>
      <c r="F72" s="24">
        <v>28.87</v>
      </c>
      <c r="G72" s="20">
        <f t="shared" si="4"/>
        <v>58.21</v>
      </c>
      <c r="H72" s="154">
        <v>6</v>
      </c>
    </row>
    <row r="73" spans="1:8" ht="15.75" thickBot="1" x14ac:dyDescent="0.3">
      <c r="A73" s="73">
        <v>18</v>
      </c>
      <c r="B73" s="62" t="s">
        <v>64</v>
      </c>
      <c r="C73" s="69"/>
      <c r="D73" s="63"/>
      <c r="E73" s="11">
        <v>30.44</v>
      </c>
      <c r="F73" s="11">
        <v>28.96</v>
      </c>
      <c r="G73" s="16">
        <f t="shared" si="4"/>
        <v>59.400000000000006</v>
      </c>
      <c r="H73" s="150">
        <v>7</v>
      </c>
    </row>
    <row r="74" spans="1:8" ht="15.75" thickBot="1" x14ac:dyDescent="0.3">
      <c r="A74" s="74">
        <v>17</v>
      </c>
      <c r="B74" s="34" t="s">
        <v>41</v>
      </c>
      <c r="C74" s="29"/>
      <c r="D74" s="38"/>
      <c r="E74" s="24">
        <v>30.5</v>
      </c>
      <c r="F74" s="24">
        <v>29.69</v>
      </c>
      <c r="G74" s="20">
        <f t="shared" si="4"/>
        <v>60.19</v>
      </c>
      <c r="H74" s="154">
        <v>8</v>
      </c>
    </row>
    <row r="75" spans="1:8" ht="15.75" thickBot="1" x14ac:dyDescent="0.3">
      <c r="A75" s="54">
        <v>11</v>
      </c>
      <c r="B75" s="39" t="s">
        <v>39</v>
      </c>
      <c r="C75" s="132"/>
      <c r="D75" s="134"/>
      <c r="E75" s="11">
        <v>35.68</v>
      </c>
      <c r="F75" s="11">
        <v>36</v>
      </c>
      <c r="G75" s="16">
        <f t="shared" si="4"/>
        <v>71.680000000000007</v>
      </c>
      <c r="H75" s="150">
        <v>9</v>
      </c>
    </row>
    <row r="76" spans="1:8" ht="15.75" thickBot="1" x14ac:dyDescent="0.3">
      <c r="A76" s="74">
        <v>10</v>
      </c>
      <c r="B76" s="55" t="s">
        <v>42</v>
      </c>
      <c r="C76" s="67"/>
      <c r="D76" s="68"/>
      <c r="E76" s="11">
        <v>38.630000000000003</v>
      </c>
      <c r="F76" s="11">
        <v>38.6</v>
      </c>
      <c r="G76" s="16">
        <f t="shared" si="4"/>
        <v>77.23</v>
      </c>
      <c r="H76" s="150">
        <v>10</v>
      </c>
    </row>
    <row r="77" spans="1:8" ht="15.75" thickBot="1" x14ac:dyDescent="0.3">
      <c r="A77" s="77"/>
      <c r="B77" s="62"/>
      <c r="C77" s="69"/>
      <c r="D77" s="69"/>
      <c r="E77" s="69"/>
      <c r="F77" s="69"/>
      <c r="G77" s="69"/>
      <c r="H77" s="153"/>
    </row>
  </sheetData>
  <mergeCells count="6">
    <mergeCell ref="A1:H2"/>
    <mergeCell ref="A3:H3"/>
    <mergeCell ref="B5:D5"/>
    <mergeCell ref="E5:H5"/>
    <mergeCell ref="A6:H6"/>
    <mergeCell ref="B7:D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4"/>
  <sheetViews>
    <sheetView topLeftCell="A41" zoomScale="90" zoomScaleNormal="90" workbookViewId="0">
      <selection activeCell="K4" sqref="K4"/>
    </sheetView>
  </sheetViews>
  <sheetFormatPr defaultRowHeight="15" x14ac:dyDescent="0.25"/>
  <cols>
    <col min="1" max="1" width="7.42578125" customWidth="1"/>
    <col min="4" max="4" width="4.7109375" customWidth="1"/>
    <col min="5" max="5" width="9.7109375" customWidth="1"/>
    <col min="6" max="6" width="9" customWidth="1"/>
    <col min="7" max="7" width="10.28515625" customWidth="1"/>
    <col min="8" max="8" width="6.85546875" style="155" customWidth="1"/>
  </cols>
  <sheetData>
    <row r="1" spans="1:11" ht="15" customHeight="1" x14ac:dyDescent="0.25">
      <c r="A1" s="160" t="s">
        <v>3</v>
      </c>
      <c r="B1" s="160"/>
      <c r="C1" s="160"/>
      <c r="D1" s="160"/>
      <c r="E1" s="160"/>
      <c r="F1" s="160"/>
      <c r="G1" s="160"/>
      <c r="H1" s="160"/>
      <c r="I1" s="2"/>
      <c r="J1" s="2"/>
      <c r="K1" s="2"/>
    </row>
    <row r="2" spans="1:11" ht="47.25" customHeight="1" x14ac:dyDescent="0.25">
      <c r="A2" s="160"/>
      <c r="B2" s="160"/>
      <c r="C2" s="160"/>
      <c r="D2" s="160"/>
      <c r="E2" s="160"/>
      <c r="F2" s="160"/>
      <c r="G2" s="160"/>
      <c r="H2" s="160"/>
      <c r="I2" s="2"/>
      <c r="J2" s="2"/>
      <c r="K2" s="2"/>
    </row>
    <row r="3" spans="1:11" ht="22.5" customHeight="1" x14ac:dyDescent="0.25">
      <c r="A3" s="161" t="s">
        <v>74</v>
      </c>
      <c r="B3" s="161"/>
      <c r="C3" s="161"/>
      <c r="D3" s="161"/>
      <c r="E3" s="161"/>
      <c r="F3" s="161"/>
      <c r="G3" s="161"/>
      <c r="H3" s="161"/>
      <c r="I3" s="1"/>
      <c r="J3" s="1"/>
      <c r="K3" s="1"/>
    </row>
    <row r="4" spans="1:11" ht="23.25" customHeight="1" thickBot="1" x14ac:dyDescent="0.3">
      <c r="A4" s="5"/>
      <c r="B4" s="5"/>
      <c r="C4" s="5"/>
      <c r="D4" s="3"/>
      <c r="E4" s="3"/>
      <c r="F4" s="3"/>
      <c r="G4" s="3"/>
      <c r="H4" s="141"/>
      <c r="I4" s="1"/>
      <c r="J4" s="1"/>
      <c r="K4" s="1"/>
    </row>
    <row r="5" spans="1:11" ht="15.75" thickBot="1" x14ac:dyDescent="0.3">
      <c r="A5" s="7" t="s">
        <v>0</v>
      </c>
      <c r="B5" s="162" t="s">
        <v>1</v>
      </c>
      <c r="C5" s="163"/>
      <c r="D5" s="164"/>
      <c r="E5" s="162"/>
      <c r="F5" s="163"/>
      <c r="G5" s="163"/>
      <c r="H5" s="164"/>
    </row>
    <row r="6" spans="1:11" ht="15.75" thickBot="1" x14ac:dyDescent="0.3">
      <c r="A6" s="157" t="s">
        <v>43</v>
      </c>
      <c r="B6" s="158"/>
      <c r="C6" s="158"/>
      <c r="D6" s="158"/>
      <c r="E6" s="158"/>
      <c r="F6" s="158"/>
      <c r="G6" s="158"/>
      <c r="H6" s="159"/>
    </row>
    <row r="7" spans="1:11" ht="15.75" thickBot="1" x14ac:dyDescent="0.3">
      <c r="A7" s="9"/>
      <c r="B7" s="165"/>
      <c r="C7" s="166"/>
      <c r="D7" s="167"/>
      <c r="E7" s="10" t="s">
        <v>30</v>
      </c>
      <c r="F7" s="10" t="s">
        <v>31</v>
      </c>
      <c r="G7" s="13" t="s">
        <v>2</v>
      </c>
      <c r="H7" s="142" t="s">
        <v>45</v>
      </c>
    </row>
    <row r="8" spans="1:11" ht="15.75" thickBot="1" x14ac:dyDescent="0.3">
      <c r="A8" s="8"/>
      <c r="B8" s="18" t="s">
        <v>73</v>
      </c>
      <c r="C8" s="6"/>
      <c r="D8" s="19"/>
      <c r="E8" s="12"/>
      <c r="F8" s="12"/>
      <c r="G8" s="14"/>
      <c r="H8" s="143"/>
    </row>
    <row r="9" spans="1:11" ht="15.75" thickBot="1" x14ac:dyDescent="0.3">
      <c r="A9" s="54">
        <v>12</v>
      </c>
      <c r="B9" s="64" t="s">
        <v>36</v>
      </c>
      <c r="C9" s="65"/>
      <c r="D9" s="65"/>
      <c r="E9" s="11">
        <v>25.53</v>
      </c>
      <c r="F9" s="11">
        <v>26.69</v>
      </c>
      <c r="G9" s="16">
        <f>E9+F9</f>
        <v>52.22</v>
      </c>
      <c r="H9" s="150">
        <v>1</v>
      </c>
    </row>
    <row r="10" spans="1:11" ht="15.75" thickBot="1" x14ac:dyDescent="0.3">
      <c r="A10" s="176">
        <v>9</v>
      </c>
      <c r="B10" s="37" t="s">
        <v>38</v>
      </c>
      <c r="C10" s="30"/>
      <c r="D10" s="33"/>
      <c r="E10" s="24">
        <v>25.33</v>
      </c>
      <c r="F10" s="24">
        <v>27.32</v>
      </c>
      <c r="G10" s="20">
        <f>E10+F10</f>
        <v>52.65</v>
      </c>
      <c r="H10" s="154">
        <v>2</v>
      </c>
    </row>
    <row r="11" spans="1:11" s="27" customFormat="1" ht="15.75" thickBot="1" x14ac:dyDescent="0.3">
      <c r="A11" s="42">
        <v>35</v>
      </c>
      <c r="B11" s="39" t="s">
        <v>40</v>
      </c>
      <c r="C11" s="132"/>
      <c r="D11" s="134"/>
      <c r="E11" s="11">
        <v>26.78</v>
      </c>
      <c r="F11" s="11">
        <v>26</v>
      </c>
      <c r="G11" s="70">
        <f>E11+F11</f>
        <v>52.78</v>
      </c>
      <c r="H11" s="144">
        <v>3</v>
      </c>
    </row>
    <row r="12" spans="1:11" s="27" customFormat="1" ht="15.75" thickBot="1" x14ac:dyDescent="0.3">
      <c r="A12" s="177">
        <v>19</v>
      </c>
      <c r="B12" s="190" t="s">
        <v>16</v>
      </c>
      <c r="C12" s="200"/>
      <c r="D12" s="204"/>
      <c r="E12" s="24">
        <v>26.56</v>
      </c>
      <c r="F12" s="24">
        <v>27.87</v>
      </c>
      <c r="G12" s="20">
        <f>E12+F12</f>
        <v>54.43</v>
      </c>
      <c r="H12" s="154">
        <v>4</v>
      </c>
    </row>
    <row r="13" spans="1:11" s="27" customFormat="1" ht="15.75" thickBot="1" x14ac:dyDescent="0.3">
      <c r="A13" s="54">
        <v>6</v>
      </c>
      <c r="B13" s="64" t="s">
        <v>32</v>
      </c>
      <c r="C13" s="65"/>
      <c r="D13" s="66"/>
      <c r="E13" s="11">
        <v>27.28</v>
      </c>
      <c r="F13" s="11">
        <v>27.69</v>
      </c>
      <c r="G13" s="70">
        <f>E13+F13</f>
        <v>54.97</v>
      </c>
      <c r="H13" s="171">
        <v>5</v>
      </c>
    </row>
    <row r="14" spans="1:11" ht="15.75" thickBot="1" x14ac:dyDescent="0.3">
      <c r="A14" s="54">
        <v>15</v>
      </c>
      <c r="B14" s="194" t="s">
        <v>35</v>
      </c>
      <c r="C14" s="201"/>
      <c r="D14" s="205"/>
      <c r="E14" s="11">
        <v>28.07</v>
      </c>
      <c r="F14" s="11">
        <v>27.84</v>
      </c>
      <c r="G14" s="16">
        <f>E14+F14</f>
        <v>55.91</v>
      </c>
      <c r="H14" s="150">
        <v>6</v>
      </c>
    </row>
    <row r="15" spans="1:11" ht="15.75" thickBot="1" x14ac:dyDescent="0.3">
      <c r="A15" s="42">
        <v>31</v>
      </c>
      <c r="B15" s="44" t="s">
        <v>18</v>
      </c>
      <c r="C15" s="60"/>
      <c r="D15" s="61"/>
      <c r="E15" s="24">
        <v>28.69</v>
      </c>
      <c r="F15" s="24">
        <v>28.07</v>
      </c>
      <c r="G15" s="20">
        <f>E15+F15</f>
        <v>56.760000000000005</v>
      </c>
      <c r="H15" s="145">
        <v>7</v>
      </c>
    </row>
    <row r="16" spans="1:11" ht="14.25" customHeight="1" thickBot="1" x14ac:dyDescent="0.3">
      <c r="A16" s="176">
        <v>21</v>
      </c>
      <c r="B16" s="62" t="s">
        <v>54</v>
      </c>
      <c r="C16" s="69"/>
      <c r="D16" s="63"/>
      <c r="E16" s="11">
        <v>28.28</v>
      </c>
      <c r="F16" s="11">
        <v>28.87</v>
      </c>
      <c r="G16" s="16">
        <f>E16+F16</f>
        <v>57.150000000000006</v>
      </c>
      <c r="H16" s="150">
        <v>8</v>
      </c>
    </row>
    <row r="17" spans="1:8" ht="15.75" thickBot="1" x14ac:dyDescent="0.3">
      <c r="A17" s="179">
        <v>40</v>
      </c>
      <c r="B17" s="193" t="s">
        <v>48</v>
      </c>
      <c r="C17" s="22"/>
      <c r="D17" s="23"/>
      <c r="E17" s="24">
        <v>28.25</v>
      </c>
      <c r="F17" s="24">
        <v>29.07</v>
      </c>
      <c r="G17" s="20">
        <f>E17+F17</f>
        <v>57.32</v>
      </c>
      <c r="H17" s="145">
        <v>9</v>
      </c>
    </row>
    <row r="18" spans="1:8" ht="15.75" thickBot="1" x14ac:dyDescent="0.3">
      <c r="A18" s="26">
        <v>16</v>
      </c>
      <c r="B18" s="47" t="s">
        <v>25</v>
      </c>
      <c r="C18" s="96"/>
      <c r="D18" s="97"/>
      <c r="E18" s="11">
        <v>27.66</v>
      </c>
      <c r="F18" s="11">
        <v>29.88</v>
      </c>
      <c r="G18" s="16">
        <f>E18+F18</f>
        <v>57.54</v>
      </c>
      <c r="H18" s="146">
        <v>10</v>
      </c>
    </row>
    <row r="19" spans="1:8" s="27" customFormat="1" ht="15.75" thickBot="1" x14ac:dyDescent="0.3">
      <c r="A19" s="42">
        <v>7</v>
      </c>
      <c r="B19" s="34" t="s">
        <v>21</v>
      </c>
      <c r="C19" s="60"/>
      <c r="D19" s="61"/>
      <c r="E19" s="11">
        <v>28.99</v>
      </c>
      <c r="F19" s="11">
        <v>28.68</v>
      </c>
      <c r="G19" s="16">
        <f>E19+F19</f>
        <v>57.67</v>
      </c>
      <c r="H19" s="169">
        <v>11</v>
      </c>
    </row>
    <row r="20" spans="1:8" ht="15.75" thickBot="1" x14ac:dyDescent="0.3">
      <c r="A20" s="54">
        <v>20</v>
      </c>
      <c r="B20" s="55" t="s">
        <v>34</v>
      </c>
      <c r="C20" s="65"/>
      <c r="D20" s="66"/>
      <c r="E20" s="11">
        <v>29.34</v>
      </c>
      <c r="F20" s="11">
        <v>28.87</v>
      </c>
      <c r="G20" s="16">
        <f>E20+F20</f>
        <v>58.21</v>
      </c>
      <c r="H20" s="150">
        <v>12</v>
      </c>
    </row>
    <row r="21" spans="1:8" ht="15.75" thickBot="1" x14ac:dyDescent="0.3">
      <c r="A21" s="187">
        <v>42</v>
      </c>
      <c r="B21" s="125" t="s">
        <v>50</v>
      </c>
      <c r="C21" s="126"/>
      <c r="D21" s="127"/>
      <c r="E21" s="128">
        <v>29.6</v>
      </c>
      <c r="F21" s="128">
        <v>29.53</v>
      </c>
      <c r="G21" s="129">
        <f>E21+F21</f>
        <v>59.13</v>
      </c>
      <c r="H21" s="170" t="s">
        <v>72</v>
      </c>
    </row>
    <row r="22" spans="1:8" ht="15.75" thickBot="1" x14ac:dyDescent="0.3">
      <c r="A22" s="54">
        <v>18</v>
      </c>
      <c r="B22" s="197" t="s">
        <v>64</v>
      </c>
      <c r="C22" s="29"/>
      <c r="D22" s="38"/>
      <c r="E22" s="24">
        <v>30.44</v>
      </c>
      <c r="F22" s="24">
        <v>28.96</v>
      </c>
      <c r="G22" s="20">
        <f>E22+F22</f>
        <v>59.400000000000006</v>
      </c>
      <c r="H22" s="154">
        <v>13</v>
      </c>
    </row>
    <row r="23" spans="1:8" ht="15.75" thickBot="1" x14ac:dyDescent="0.3">
      <c r="A23" s="177">
        <v>17</v>
      </c>
      <c r="B23" s="39" t="s">
        <v>41</v>
      </c>
      <c r="C23" s="69"/>
      <c r="D23" s="63"/>
      <c r="E23" s="11">
        <v>30.5</v>
      </c>
      <c r="F23" s="11">
        <v>29.69</v>
      </c>
      <c r="G23" s="16">
        <f>E23+F23</f>
        <v>60.19</v>
      </c>
      <c r="H23" s="150">
        <v>14</v>
      </c>
    </row>
    <row r="24" spans="1:8" ht="15.75" thickBot="1" x14ac:dyDescent="0.3">
      <c r="A24" s="8">
        <v>6</v>
      </c>
      <c r="B24" s="25" t="s">
        <v>23</v>
      </c>
      <c r="C24" s="50"/>
      <c r="D24" s="51"/>
      <c r="E24" s="11">
        <v>30.75</v>
      </c>
      <c r="F24" s="11">
        <v>30.13</v>
      </c>
      <c r="G24" s="16">
        <f>E24+F24</f>
        <v>60.879999999999995</v>
      </c>
      <c r="H24" s="168">
        <v>15</v>
      </c>
    </row>
    <row r="25" spans="1:8" ht="15.75" thickBot="1" x14ac:dyDescent="0.3">
      <c r="A25" s="43">
        <v>25</v>
      </c>
      <c r="B25" s="196" t="s">
        <v>12</v>
      </c>
      <c r="C25" s="121"/>
      <c r="D25" s="122"/>
      <c r="E25" s="40">
        <v>30.47</v>
      </c>
      <c r="F25" s="40">
        <v>30.72</v>
      </c>
      <c r="G25" s="15">
        <f>E25+F25</f>
        <v>61.19</v>
      </c>
      <c r="H25" s="207">
        <v>16</v>
      </c>
    </row>
    <row r="26" spans="1:8" s="27" customFormat="1" ht="15.75" thickBot="1" x14ac:dyDescent="0.3">
      <c r="A26" s="42">
        <v>36</v>
      </c>
      <c r="B26" s="189" t="s">
        <v>19</v>
      </c>
      <c r="C26" s="92"/>
      <c r="D26" s="93"/>
      <c r="E26" s="40">
        <v>30.5</v>
      </c>
      <c r="F26" s="40">
        <v>30.71</v>
      </c>
      <c r="G26" s="15">
        <f>E26+F26</f>
        <v>61.21</v>
      </c>
      <c r="H26" s="143">
        <v>17</v>
      </c>
    </row>
    <row r="27" spans="1:8" s="27" customFormat="1" ht="15.75" thickBot="1" x14ac:dyDescent="0.3">
      <c r="A27" s="41">
        <v>39</v>
      </c>
      <c r="B27" s="25" t="s">
        <v>17</v>
      </c>
      <c r="C27" s="50"/>
      <c r="D27" s="51"/>
      <c r="E27" s="40">
        <v>30.91</v>
      </c>
      <c r="F27" s="40">
        <v>30.5</v>
      </c>
      <c r="G27" s="15">
        <f>E27+F27</f>
        <v>61.41</v>
      </c>
      <c r="H27" s="146">
        <v>18</v>
      </c>
    </row>
    <row r="28" spans="1:8" s="27" customFormat="1" ht="15.75" thickBot="1" x14ac:dyDescent="0.3">
      <c r="A28" s="186">
        <v>27</v>
      </c>
      <c r="B28" s="44" t="s">
        <v>10</v>
      </c>
      <c r="C28" s="45"/>
      <c r="D28" s="46"/>
      <c r="E28" s="40">
        <v>31.15</v>
      </c>
      <c r="F28" s="40">
        <v>30.75</v>
      </c>
      <c r="G28" s="15">
        <f>E28+F28</f>
        <v>61.9</v>
      </c>
      <c r="H28" s="168">
        <v>19</v>
      </c>
    </row>
    <row r="29" spans="1:8" ht="15.75" thickBot="1" x14ac:dyDescent="0.3">
      <c r="A29" s="185">
        <v>42</v>
      </c>
      <c r="B29" s="208" t="s">
        <v>52</v>
      </c>
      <c r="C29" s="92"/>
      <c r="D29" s="93"/>
      <c r="E29" s="24">
        <v>30.54</v>
      </c>
      <c r="F29" s="24">
        <v>31.38</v>
      </c>
      <c r="G29" s="20">
        <f>E29+F29</f>
        <v>61.92</v>
      </c>
      <c r="H29" s="151">
        <v>20</v>
      </c>
    </row>
    <row r="30" spans="1:8" s="27" customFormat="1" ht="15.75" thickBot="1" x14ac:dyDescent="0.3">
      <c r="A30" s="42">
        <v>14</v>
      </c>
      <c r="B30" s="25" t="s">
        <v>26</v>
      </c>
      <c r="C30" s="101"/>
      <c r="D30" s="101"/>
      <c r="E30" s="11">
        <v>30.85</v>
      </c>
      <c r="F30" s="11">
        <v>32.9</v>
      </c>
      <c r="G30" s="70">
        <f>E30+F30</f>
        <v>63.75</v>
      </c>
      <c r="H30" s="145">
        <v>21</v>
      </c>
    </row>
    <row r="31" spans="1:8" ht="15.75" thickBot="1" x14ac:dyDescent="0.3">
      <c r="A31" s="41">
        <v>24</v>
      </c>
      <c r="B31" s="44" t="s">
        <v>11</v>
      </c>
      <c r="C31" s="60"/>
      <c r="D31" s="61"/>
      <c r="E31" s="24">
        <v>31.9</v>
      </c>
      <c r="F31" s="24">
        <v>32.47</v>
      </c>
      <c r="G31" s="20">
        <f>E31+F31</f>
        <v>64.37</v>
      </c>
      <c r="H31" s="169">
        <v>22</v>
      </c>
    </row>
    <row r="32" spans="1:8" ht="15.75" thickBot="1" x14ac:dyDescent="0.3">
      <c r="A32" s="42">
        <v>38</v>
      </c>
      <c r="B32" s="47" t="s">
        <v>15</v>
      </c>
      <c r="C32" s="96"/>
      <c r="D32" s="97"/>
      <c r="E32" s="11">
        <v>31.56</v>
      </c>
      <c r="F32" s="11">
        <v>33.090000000000003</v>
      </c>
      <c r="G32" s="16">
        <f>E32+F32</f>
        <v>64.650000000000006</v>
      </c>
      <c r="H32" s="146">
        <v>23</v>
      </c>
    </row>
    <row r="33" spans="1:11" s="27" customFormat="1" ht="15.75" thickBot="1" x14ac:dyDescent="0.3">
      <c r="A33" s="184">
        <v>30</v>
      </c>
      <c r="B33" s="98" t="s">
        <v>47</v>
      </c>
      <c r="C33" s="96"/>
      <c r="D33" s="97"/>
      <c r="E33" s="11">
        <v>32.31</v>
      </c>
      <c r="F33" s="11">
        <v>32.69</v>
      </c>
      <c r="G33" s="16">
        <f>E33+F33</f>
        <v>65</v>
      </c>
      <c r="H33" s="168">
        <v>24</v>
      </c>
    </row>
    <row r="34" spans="1:11" s="27" customFormat="1" ht="15.75" thickBot="1" x14ac:dyDescent="0.3">
      <c r="A34" s="89">
        <v>18</v>
      </c>
      <c r="B34" s="25" t="s">
        <v>29</v>
      </c>
      <c r="C34" s="56"/>
      <c r="D34" s="57"/>
      <c r="E34" s="11">
        <v>32.44</v>
      </c>
      <c r="F34" s="11">
        <v>32.78</v>
      </c>
      <c r="G34" s="16">
        <f>E34+F34</f>
        <v>65.22</v>
      </c>
      <c r="H34" s="147">
        <v>25</v>
      </c>
    </row>
    <row r="35" spans="1:11" ht="15.75" thickBot="1" x14ac:dyDescent="0.3">
      <c r="A35" s="43">
        <v>26</v>
      </c>
      <c r="B35" s="25" t="s">
        <v>13</v>
      </c>
      <c r="C35" s="50"/>
      <c r="D35" s="51"/>
      <c r="E35" s="11">
        <v>32.630000000000003</v>
      </c>
      <c r="F35" s="11">
        <v>32.75</v>
      </c>
      <c r="G35" s="16">
        <f>E35+F35</f>
        <v>65.38</v>
      </c>
      <c r="H35" s="168">
        <v>26</v>
      </c>
    </row>
    <row r="36" spans="1:11" s="27" customFormat="1" ht="15.75" thickBot="1" x14ac:dyDescent="0.3">
      <c r="A36" s="43">
        <v>33</v>
      </c>
      <c r="B36" s="192" t="s">
        <v>14</v>
      </c>
      <c r="C36" s="6"/>
      <c r="D36" s="19"/>
      <c r="E36" s="48">
        <v>33.9</v>
      </c>
      <c r="F36" s="48">
        <v>31.81</v>
      </c>
      <c r="G36" s="49">
        <f>E36+F36</f>
        <v>65.709999999999994</v>
      </c>
      <c r="H36" s="152">
        <v>27</v>
      </c>
    </row>
    <row r="37" spans="1:11" ht="15.75" thickBot="1" x14ac:dyDescent="0.3">
      <c r="A37" s="43">
        <v>43</v>
      </c>
      <c r="B37" s="100" t="s">
        <v>44</v>
      </c>
      <c r="C37" s="50"/>
      <c r="D37" s="51"/>
      <c r="E37" s="11">
        <v>33.78</v>
      </c>
      <c r="F37" s="11">
        <v>31.94</v>
      </c>
      <c r="G37" s="16">
        <f>E37+F37</f>
        <v>65.72</v>
      </c>
      <c r="H37" s="146">
        <v>28</v>
      </c>
    </row>
    <row r="38" spans="1:11" ht="15.75" thickBot="1" x14ac:dyDescent="0.3">
      <c r="A38" s="43">
        <v>9</v>
      </c>
      <c r="B38" s="47" t="s">
        <v>20</v>
      </c>
      <c r="C38" s="58"/>
      <c r="D38" s="59"/>
      <c r="E38" s="11">
        <v>32.909999999999997</v>
      </c>
      <c r="F38" s="11">
        <v>32.94</v>
      </c>
      <c r="G38" s="16">
        <f>E38+F38</f>
        <v>65.849999999999994</v>
      </c>
      <c r="H38" s="168">
        <v>29</v>
      </c>
    </row>
    <row r="39" spans="1:11" ht="15.75" thickBot="1" x14ac:dyDescent="0.3">
      <c r="A39" s="42">
        <v>1</v>
      </c>
      <c r="B39" s="21" t="s">
        <v>9</v>
      </c>
      <c r="C39" s="80"/>
      <c r="D39" s="81"/>
      <c r="E39" s="24">
        <v>33.22</v>
      </c>
      <c r="F39" s="24">
        <v>32.659999999999997</v>
      </c>
      <c r="G39" s="20">
        <f>E39+F39</f>
        <v>65.88</v>
      </c>
      <c r="H39" s="147">
        <v>30</v>
      </c>
    </row>
    <row r="40" spans="1:11" ht="15.75" thickBot="1" x14ac:dyDescent="0.3">
      <c r="A40" s="4">
        <v>34</v>
      </c>
      <c r="B40" s="64" t="s">
        <v>37</v>
      </c>
      <c r="C40" s="71"/>
      <c r="D40" s="72"/>
      <c r="E40" s="11">
        <v>33.81</v>
      </c>
      <c r="F40" s="11">
        <v>35.130000000000003</v>
      </c>
      <c r="G40" s="16">
        <f>E40+F40</f>
        <v>68.94</v>
      </c>
      <c r="H40" s="146">
        <v>31</v>
      </c>
    </row>
    <row r="41" spans="1:11" ht="15.75" thickBot="1" x14ac:dyDescent="0.3">
      <c r="A41" s="42">
        <v>37</v>
      </c>
      <c r="B41" s="34" t="s">
        <v>46</v>
      </c>
      <c r="C41" s="199"/>
      <c r="D41" s="203"/>
      <c r="E41" s="24">
        <v>36.93</v>
      </c>
      <c r="F41" s="24">
        <v>32.19</v>
      </c>
      <c r="G41" s="20">
        <f>E41+F41</f>
        <v>69.12</v>
      </c>
      <c r="H41" s="145">
        <v>32</v>
      </c>
    </row>
    <row r="42" spans="1:11" ht="15.75" thickBot="1" x14ac:dyDescent="0.3">
      <c r="A42" s="182">
        <v>7</v>
      </c>
      <c r="B42" s="106" t="s">
        <v>68</v>
      </c>
      <c r="C42" s="65"/>
      <c r="D42" s="66"/>
      <c r="E42" s="11">
        <v>41.71</v>
      </c>
      <c r="F42" s="11">
        <v>27.78</v>
      </c>
      <c r="G42" s="14">
        <f>E42+F42</f>
        <v>69.490000000000009</v>
      </c>
      <c r="H42" s="171">
        <v>33</v>
      </c>
      <c r="K42" s="99"/>
    </row>
    <row r="43" spans="1:11" s="27" customFormat="1" ht="15.75" thickBot="1" x14ac:dyDescent="0.3">
      <c r="A43" s="26">
        <v>2</v>
      </c>
      <c r="B43" s="198" t="s">
        <v>8</v>
      </c>
      <c r="C43" s="202"/>
      <c r="D43" s="206"/>
      <c r="E43" s="11">
        <v>36.57</v>
      </c>
      <c r="F43" s="11">
        <v>33.35</v>
      </c>
      <c r="G43" s="16">
        <f>E43+F43</f>
        <v>69.92</v>
      </c>
      <c r="H43" s="151">
        <v>34</v>
      </c>
    </row>
    <row r="44" spans="1:11" s="27" customFormat="1" ht="15.75" thickBot="1" x14ac:dyDescent="0.3">
      <c r="A44" s="54">
        <v>1</v>
      </c>
      <c r="B44" s="136" t="s">
        <v>69</v>
      </c>
      <c r="C44" s="28"/>
      <c r="D44" s="32"/>
      <c r="E44" s="24">
        <v>34.5</v>
      </c>
      <c r="F44" s="24">
        <v>35.47</v>
      </c>
      <c r="G44" s="20">
        <f>E44+F44</f>
        <v>69.97</v>
      </c>
      <c r="H44" s="172">
        <v>35</v>
      </c>
    </row>
    <row r="45" spans="1:11" s="27" customFormat="1" ht="15.75" thickBot="1" x14ac:dyDescent="0.3">
      <c r="A45" s="179">
        <v>41</v>
      </c>
      <c r="B45" s="75" t="s">
        <v>49</v>
      </c>
      <c r="C45" s="50"/>
      <c r="D45" s="51"/>
      <c r="E45" s="11">
        <v>36.840000000000003</v>
      </c>
      <c r="F45" s="11">
        <v>34.81</v>
      </c>
      <c r="G45" s="70">
        <f>E45+F45</f>
        <v>71.650000000000006</v>
      </c>
      <c r="H45" s="146">
        <v>36</v>
      </c>
    </row>
    <row r="46" spans="1:11" s="27" customFormat="1" ht="15.75" thickBot="1" x14ac:dyDescent="0.3">
      <c r="A46" s="177">
        <v>11</v>
      </c>
      <c r="B46" s="39" t="s">
        <v>39</v>
      </c>
      <c r="C46" s="132"/>
      <c r="D46" s="134"/>
      <c r="E46" s="11">
        <v>35.68</v>
      </c>
      <c r="F46" s="11">
        <v>36</v>
      </c>
      <c r="G46" s="70">
        <f>E46+F46</f>
        <v>71.680000000000007</v>
      </c>
      <c r="H46" s="150">
        <v>37</v>
      </c>
    </row>
    <row r="47" spans="1:11" s="27" customFormat="1" ht="15.75" thickBot="1" x14ac:dyDescent="0.3">
      <c r="A47" s="43">
        <v>15</v>
      </c>
      <c r="B47" s="25" t="s">
        <v>27</v>
      </c>
      <c r="C47" s="50"/>
      <c r="D47" s="51"/>
      <c r="E47" s="11">
        <v>36.44</v>
      </c>
      <c r="F47" s="11">
        <v>35.659999999999997</v>
      </c>
      <c r="G47" s="70">
        <f>E47+F47</f>
        <v>72.099999999999994</v>
      </c>
      <c r="H47" s="146">
        <v>38</v>
      </c>
    </row>
    <row r="48" spans="1:11" s="27" customFormat="1" ht="15.75" thickBot="1" x14ac:dyDescent="0.3">
      <c r="A48" s="175">
        <v>17</v>
      </c>
      <c r="B48" s="25" t="s">
        <v>28</v>
      </c>
      <c r="C48" s="52"/>
      <c r="D48" s="53"/>
      <c r="E48" s="11">
        <v>37.69</v>
      </c>
      <c r="F48" s="11">
        <v>35.130000000000003</v>
      </c>
      <c r="G48" s="70">
        <f>E48+F48</f>
        <v>72.819999999999993</v>
      </c>
      <c r="H48" s="146">
        <v>39</v>
      </c>
    </row>
    <row r="49" spans="1:8" ht="15.75" thickBot="1" x14ac:dyDescent="0.3">
      <c r="A49" s="91">
        <v>10</v>
      </c>
      <c r="B49" s="25" t="s">
        <v>22</v>
      </c>
      <c r="C49" s="101"/>
      <c r="D49" s="102"/>
      <c r="E49" s="11">
        <v>36.590000000000003</v>
      </c>
      <c r="F49" s="11">
        <v>36.69</v>
      </c>
      <c r="G49" s="70">
        <f>E49+F49</f>
        <v>73.28</v>
      </c>
      <c r="H49" s="168">
        <v>40</v>
      </c>
    </row>
    <row r="50" spans="1:8" ht="15.75" thickBot="1" x14ac:dyDescent="0.3">
      <c r="A50" s="178">
        <v>29</v>
      </c>
      <c r="B50" s="191" t="s">
        <v>55</v>
      </c>
      <c r="C50" s="58"/>
      <c r="D50" s="59"/>
      <c r="E50" s="11">
        <v>36.31</v>
      </c>
      <c r="F50" s="11">
        <v>37.409999999999997</v>
      </c>
      <c r="G50" s="16">
        <f>E50+F50</f>
        <v>73.72</v>
      </c>
      <c r="H50" s="168">
        <v>41</v>
      </c>
    </row>
    <row r="51" spans="1:8" ht="15.75" thickBot="1" x14ac:dyDescent="0.3">
      <c r="A51" s="183">
        <v>22</v>
      </c>
      <c r="B51" s="195" t="s">
        <v>66</v>
      </c>
      <c r="C51" s="80"/>
      <c r="D51" s="81"/>
      <c r="E51" s="24">
        <v>38.1</v>
      </c>
      <c r="F51" s="24">
        <v>35.81</v>
      </c>
      <c r="G51" s="20">
        <f>E51+F51</f>
        <v>73.91</v>
      </c>
      <c r="H51" s="154">
        <v>42</v>
      </c>
    </row>
    <row r="52" spans="1:8" ht="15.75" thickBot="1" x14ac:dyDescent="0.3">
      <c r="A52" s="185">
        <v>4</v>
      </c>
      <c r="B52" s="108" t="s">
        <v>51</v>
      </c>
      <c r="C52" s="96"/>
      <c r="D52" s="97"/>
      <c r="E52" s="11">
        <v>40.06</v>
      </c>
      <c r="F52" s="11">
        <v>35.31</v>
      </c>
      <c r="G52" s="16">
        <f>E52+F52</f>
        <v>75.37</v>
      </c>
      <c r="H52" s="146">
        <v>43</v>
      </c>
    </row>
    <row r="53" spans="1:8" ht="15.75" thickBot="1" x14ac:dyDescent="0.3">
      <c r="A53" s="174">
        <v>19</v>
      </c>
      <c r="B53" s="188" t="s">
        <v>24</v>
      </c>
      <c r="C53" s="58"/>
      <c r="D53" s="59"/>
      <c r="E53" s="11">
        <v>40.229999999999997</v>
      </c>
      <c r="F53" s="11">
        <v>35.28</v>
      </c>
      <c r="G53" s="16">
        <f>E53+F53</f>
        <v>75.509999999999991</v>
      </c>
      <c r="H53" s="150">
        <v>44</v>
      </c>
    </row>
    <row r="54" spans="1:8" ht="15.75" thickBot="1" x14ac:dyDescent="0.3">
      <c r="A54" s="173">
        <v>12</v>
      </c>
      <c r="B54" s="103" t="s">
        <v>65</v>
      </c>
      <c r="C54" s="96"/>
      <c r="D54" s="97"/>
      <c r="E54" s="11">
        <v>36.799999999999997</v>
      </c>
      <c r="F54" s="11">
        <v>38.840000000000003</v>
      </c>
      <c r="G54" s="16">
        <f>E54+F54</f>
        <v>75.64</v>
      </c>
      <c r="H54" s="168">
        <v>45</v>
      </c>
    </row>
    <row r="55" spans="1:8" ht="15.75" thickBot="1" x14ac:dyDescent="0.3">
      <c r="A55" s="43">
        <v>5</v>
      </c>
      <c r="B55" s="82" t="s">
        <v>61</v>
      </c>
      <c r="C55" s="109"/>
      <c r="D55" s="110"/>
      <c r="E55" s="24">
        <v>38.72</v>
      </c>
      <c r="F55" s="24">
        <v>38.4</v>
      </c>
      <c r="G55" s="20">
        <f>E55+F55</f>
        <v>77.12</v>
      </c>
      <c r="H55" s="145">
        <v>46</v>
      </c>
    </row>
    <row r="56" spans="1:8" ht="15.75" thickBot="1" x14ac:dyDescent="0.3">
      <c r="A56" s="73">
        <v>10</v>
      </c>
      <c r="B56" s="55" t="s">
        <v>42</v>
      </c>
      <c r="C56" s="67"/>
      <c r="D56" s="68"/>
      <c r="E56" s="11">
        <v>38.630000000000003</v>
      </c>
      <c r="F56" s="11">
        <v>38.6</v>
      </c>
      <c r="G56" s="16">
        <f>E56+F56</f>
        <v>77.23</v>
      </c>
      <c r="H56" s="150">
        <v>47</v>
      </c>
    </row>
    <row r="57" spans="1:8" ht="15.75" thickBot="1" x14ac:dyDescent="0.3">
      <c r="A57" s="181">
        <v>20</v>
      </c>
      <c r="B57" s="82" t="s">
        <v>58</v>
      </c>
      <c r="C57" s="109"/>
      <c r="D57" s="110"/>
      <c r="E57" s="24">
        <v>38.200000000000003</v>
      </c>
      <c r="F57" s="24">
        <v>39.54</v>
      </c>
      <c r="G57" s="20">
        <f>E57+F57</f>
        <v>77.740000000000009</v>
      </c>
      <c r="H57" s="154">
        <v>48</v>
      </c>
    </row>
    <row r="58" spans="1:8" ht="15.75" thickBot="1" x14ac:dyDescent="0.3">
      <c r="A58" s="174">
        <v>21</v>
      </c>
      <c r="B58" s="100" t="s">
        <v>60</v>
      </c>
      <c r="C58" s="56"/>
      <c r="D58" s="57"/>
      <c r="E58" s="11">
        <v>36.15</v>
      </c>
      <c r="F58" s="11">
        <v>43.22</v>
      </c>
      <c r="G58" s="16">
        <f>E58+F58</f>
        <v>79.37</v>
      </c>
      <c r="H58" s="150">
        <v>49</v>
      </c>
    </row>
    <row r="59" spans="1:8" ht="15.75" thickBot="1" x14ac:dyDescent="0.3">
      <c r="A59" s="74">
        <v>2</v>
      </c>
      <c r="B59" s="31" t="s">
        <v>33</v>
      </c>
      <c r="C59" s="28"/>
      <c r="D59" s="32"/>
      <c r="E59" s="24">
        <v>50.97</v>
      </c>
      <c r="F59" s="24">
        <v>29.88</v>
      </c>
      <c r="G59" s="20">
        <f>E59+F59</f>
        <v>80.849999999999994</v>
      </c>
      <c r="H59" s="172">
        <v>50</v>
      </c>
    </row>
    <row r="60" spans="1:8" ht="15.75" thickBot="1" x14ac:dyDescent="0.3">
      <c r="A60" s="117">
        <v>42</v>
      </c>
      <c r="B60" s="105" t="s">
        <v>57</v>
      </c>
      <c r="C60" s="69"/>
      <c r="D60" s="63"/>
      <c r="E60" s="90">
        <v>39.22</v>
      </c>
      <c r="F60" s="90">
        <v>41.72</v>
      </c>
      <c r="G60" s="16">
        <f>E60+F60</f>
        <v>80.94</v>
      </c>
      <c r="H60" s="146">
        <v>51</v>
      </c>
    </row>
    <row r="61" spans="1:8" ht="15.75" thickBot="1" x14ac:dyDescent="0.3">
      <c r="A61" s="180">
        <v>13</v>
      </c>
      <c r="B61" s="113" t="s">
        <v>56</v>
      </c>
      <c r="C61" s="60"/>
      <c r="D61" s="61"/>
      <c r="E61" s="24">
        <v>43.69</v>
      </c>
      <c r="F61" s="24">
        <v>38.06</v>
      </c>
      <c r="G61" s="20">
        <f>E61+F61</f>
        <v>81.75</v>
      </c>
      <c r="H61" s="169">
        <v>52</v>
      </c>
    </row>
    <row r="62" spans="1:8" ht="15.75" thickBot="1" x14ac:dyDescent="0.3">
      <c r="A62" s="42">
        <v>23</v>
      </c>
      <c r="B62" s="100" t="s">
        <v>59</v>
      </c>
      <c r="C62" s="101"/>
      <c r="D62" s="102"/>
      <c r="E62" s="11">
        <v>39.35</v>
      </c>
      <c r="F62" s="11">
        <v>56.62</v>
      </c>
      <c r="G62" s="16">
        <f>E62+F62</f>
        <v>95.97</v>
      </c>
      <c r="H62" s="146">
        <v>53</v>
      </c>
    </row>
    <row r="63" spans="1:8" ht="15.75" thickBot="1" x14ac:dyDescent="0.3">
      <c r="A63" s="178">
        <v>3</v>
      </c>
      <c r="B63" s="103" t="s">
        <v>67</v>
      </c>
      <c r="C63" s="96"/>
      <c r="D63" s="97"/>
      <c r="E63" s="11">
        <v>61.63</v>
      </c>
      <c r="F63" s="11">
        <v>45.38</v>
      </c>
      <c r="G63" s="16">
        <f>E63+F63</f>
        <v>107.01</v>
      </c>
      <c r="H63" s="146">
        <v>54</v>
      </c>
    </row>
    <row r="64" spans="1:8" ht="15.75" thickBot="1" x14ac:dyDescent="0.3">
      <c r="A64" s="77"/>
      <c r="B64" s="62"/>
      <c r="C64" s="69"/>
      <c r="D64" s="69"/>
      <c r="E64" s="69"/>
      <c r="F64" s="69"/>
      <c r="G64" s="69"/>
      <c r="H64" s="153"/>
    </row>
  </sheetData>
  <sortState ref="A9:H63">
    <sortCondition ref="G9:G63"/>
  </sortState>
  <mergeCells count="6">
    <mergeCell ref="B7:D7"/>
    <mergeCell ref="A6:H6"/>
    <mergeCell ref="A1:H2"/>
    <mergeCell ref="A3:H3"/>
    <mergeCell ref="B5:D5"/>
    <mergeCell ref="E5:H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Итоговый протокол</vt:lpstr>
      <vt:lpstr>Общий итог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2016-03-27T17:52:30Z</dcterms:modified>
</cp:coreProperties>
</file>