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180" windowHeight="8580" activeTab="2"/>
  </bookViews>
  <sheets>
    <sheet name="Результаты по возрастам" sheetId="1" r:id="rId1"/>
    <sheet name="Общие результаты" sheetId="2" r:id="rId2"/>
    <sheet name="Мальчики-девочки" sheetId="3" r:id="rId3"/>
  </sheets>
  <calcPr calcId="144525"/>
</workbook>
</file>

<file path=xl/calcChain.xml><?xml version="1.0" encoding="utf-8"?>
<calcChain xmlns="http://schemas.openxmlformats.org/spreadsheetml/2006/main">
  <c r="T97" i="3" l="1"/>
  <c r="T95" i="3"/>
  <c r="T86" i="3"/>
  <c r="T89" i="3"/>
  <c r="T94" i="3"/>
  <c r="T76" i="3"/>
  <c r="T87" i="3"/>
  <c r="T91" i="3"/>
  <c r="T99" i="3"/>
  <c r="T85" i="3"/>
  <c r="T74" i="3"/>
  <c r="T80" i="3"/>
  <c r="T68" i="3"/>
  <c r="T49" i="3"/>
  <c r="T50" i="3"/>
  <c r="T51" i="3"/>
  <c r="T40" i="3"/>
  <c r="T45" i="3"/>
  <c r="T48" i="3"/>
  <c r="T46" i="3"/>
  <c r="T42" i="3"/>
  <c r="T90" i="3"/>
  <c r="T96" i="3"/>
  <c r="T92" i="3"/>
  <c r="T93" i="3"/>
  <c r="T83" i="3"/>
  <c r="T98" i="3"/>
  <c r="T88" i="3"/>
  <c r="T78" i="3"/>
  <c r="T81" i="3"/>
  <c r="T60" i="3"/>
  <c r="T67" i="3"/>
  <c r="T75" i="3"/>
  <c r="T79" i="3"/>
  <c r="T63" i="3"/>
  <c r="T65" i="3"/>
  <c r="T73" i="3"/>
  <c r="T28" i="3"/>
  <c r="T34" i="3"/>
  <c r="T47" i="3"/>
  <c r="T38" i="3"/>
  <c r="T44" i="3"/>
  <c r="T33" i="3"/>
  <c r="T41" i="3"/>
  <c r="T29" i="3"/>
  <c r="T32" i="3"/>
  <c r="T35" i="3"/>
  <c r="T36" i="3"/>
  <c r="T25" i="3"/>
  <c r="T43" i="3"/>
  <c r="T13" i="3"/>
  <c r="T39" i="3"/>
  <c r="T31" i="3"/>
  <c r="T71" i="3"/>
  <c r="T56" i="3"/>
  <c r="T84" i="3"/>
  <c r="T62" i="3"/>
  <c r="T72" i="3"/>
  <c r="T69" i="3"/>
  <c r="T66" i="3"/>
  <c r="T82" i="3"/>
  <c r="T64" i="3"/>
  <c r="T58" i="3"/>
  <c r="T70" i="3"/>
  <c r="T77" i="3"/>
  <c r="T61" i="3"/>
  <c r="T55" i="3"/>
  <c r="T37" i="3"/>
  <c r="T30" i="3"/>
  <c r="T27" i="3"/>
  <c r="T24" i="3"/>
  <c r="T22" i="3"/>
  <c r="T26" i="3"/>
  <c r="T19" i="3"/>
  <c r="T23" i="3"/>
  <c r="T16" i="3"/>
  <c r="T17" i="3"/>
  <c r="T21" i="3"/>
  <c r="T10" i="3"/>
  <c r="T54" i="3"/>
  <c r="T59" i="3"/>
  <c r="T57" i="3"/>
  <c r="T11" i="3"/>
  <c r="T15" i="3"/>
  <c r="T18" i="3"/>
  <c r="T12" i="3"/>
  <c r="T9" i="3"/>
  <c r="T20" i="3"/>
  <c r="T14" i="3"/>
  <c r="T91" i="2"/>
  <c r="T90" i="2"/>
  <c r="T95" i="2"/>
  <c r="T88" i="2"/>
  <c r="T92" i="2"/>
  <c r="T79" i="2"/>
  <c r="T93" i="2"/>
  <c r="T74" i="2"/>
  <c r="T64" i="2"/>
  <c r="T76" i="2"/>
  <c r="T86" i="2"/>
  <c r="T87" i="2"/>
  <c r="T82" i="2"/>
  <c r="T83" i="2"/>
  <c r="T78" i="2"/>
  <c r="T89" i="2"/>
  <c r="T77" i="2"/>
  <c r="T80" i="2"/>
  <c r="T70" i="2"/>
  <c r="T84" i="2"/>
  <c r="T85" i="2"/>
  <c r="T94" i="2"/>
  <c r="T40" i="2"/>
  <c r="T60" i="2"/>
  <c r="T81" i="2"/>
  <c r="T52" i="2"/>
  <c r="T65" i="2"/>
  <c r="T69" i="2"/>
  <c r="T54" i="2"/>
  <c r="T72" i="2"/>
  <c r="T59" i="2"/>
  <c r="T68" i="2"/>
  <c r="T46" i="2"/>
  <c r="T75" i="2"/>
  <c r="T55" i="2"/>
  <c r="T57" i="2"/>
  <c r="T62" i="2"/>
  <c r="T61" i="2"/>
  <c r="T48" i="2"/>
  <c r="T35" i="2"/>
  <c r="T71" i="2"/>
  <c r="T73" i="2"/>
  <c r="T43" i="2"/>
  <c r="T12" i="2"/>
  <c r="T66" i="2"/>
  <c r="T42" i="2"/>
  <c r="T58" i="2"/>
  <c r="T17" i="2"/>
  <c r="T56" i="2"/>
  <c r="T63" i="2"/>
  <c r="T53" i="2"/>
  <c r="T50" i="2"/>
  <c r="T30" i="2"/>
  <c r="T39" i="2"/>
  <c r="T67" i="2"/>
  <c r="T38" i="2"/>
  <c r="T44" i="2"/>
  <c r="T41" i="2"/>
  <c r="T51" i="2"/>
  <c r="T32" i="2"/>
  <c r="T22" i="2"/>
  <c r="T47" i="2"/>
  <c r="T29" i="2"/>
  <c r="T36" i="2"/>
  <c r="T23" i="2"/>
  <c r="T37" i="2"/>
  <c r="T28" i="2"/>
  <c r="T31" i="2"/>
  <c r="T20" i="2"/>
  <c r="T33" i="2"/>
  <c r="T13" i="2"/>
  <c r="T49" i="2"/>
  <c r="T16" i="2"/>
  <c r="T45" i="2"/>
  <c r="T34" i="2"/>
  <c r="T26" i="2"/>
  <c r="T8" i="2"/>
  <c r="T18" i="2"/>
  <c r="T25" i="2"/>
  <c r="T9" i="2"/>
  <c r="T15" i="2"/>
  <c r="T11" i="2"/>
  <c r="T21" i="2"/>
  <c r="T19" i="2"/>
  <c r="T10" i="2"/>
  <c r="T7" i="2"/>
  <c r="T27" i="2"/>
  <c r="T14" i="2"/>
  <c r="T24" i="2"/>
  <c r="T114" i="1"/>
  <c r="T116" i="1"/>
  <c r="T115" i="1"/>
  <c r="T121" i="1"/>
  <c r="T120" i="1"/>
  <c r="T119" i="1"/>
  <c r="T13" i="1" l="1"/>
  <c r="T9" i="1"/>
  <c r="T12" i="1"/>
  <c r="T10" i="1"/>
  <c r="T15" i="1"/>
  <c r="T14" i="1"/>
  <c r="T11" i="1"/>
  <c r="T20" i="1"/>
  <c r="T19" i="1"/>
  <c r="T18" i="1"/>
  <c r="T31" i="1"/>
  <c r="T28" i="1"/>
  <c r="T25" i="1"/>
  <c r="T23" i="1"/>
  <c r="T27" i="1"/>
  <c r="T29" i="1"/>
  <c r="T24" i="1"/>
  <c r="T26" i="1"/>
  <c r="T30" i="1"/>
  <c r="T32" i="1"/>
  <c r="T33" i="1"/>
  <c r="T34" i="1"/>
  <c r="T38" i="1"/>
  <c r="T37" i="1"/>
  <c r="T40" i="1"/>
  <c r="T43" i="1"/>
  <c r="T42" i="1"/>
  <c r="T47" i="1"/>
  <c r="T39" i="1"/>
  <c r="T45" i="1"/>
  <c r="T46" i="1"/>
  <c r="T41" i="1"/>
  <c r="T50" i="1"/>
  <c r="T44" i="1"/>
  <c r="T48" i="1"/>
  <c r="T49" i="1"/>
  <c r="T54" i="1"/>
  <c r="T53" i="1"/>
  <c r="T62" i="1"/>
  <c r="T57" i="1"/>
  <c r="T60" i="1"/>
  <c r="T65" i="1"/>
  <c r="T58" i="1"/>
  <c r="T59" i="1"/>
  <c r="T56" i="1"/>
  <c r="T66" i="1"/>
  <c r="T63" i="1"/>
  <c r="T61" i="1"/>
  <c r="T55" i="1"/>
  <c r="T64" i="1"/>
  <c r="T67" i="1"/>
  <c r="T68" i="1"/>
  <c r="T71" i="1"/>
  <c r="T76" i="1"/>
  <c r="T75" i="1"/>
  <c r="T72" i="1"/>
  <c r="T73" i="1"/>
  <c r="T78" i="1"/>
  <c r="T77" i="1"/>
  <c r="T74" i="1"/>
  <c r="T81" i="1"/>
  <c r="T79" i="1"/>
  <c r="T80" i="1"/>
  <c r="T83" i="1"/>
  <c r="T84" i="1"/>
  <c r="T85" i="1"/>
  <c r="T82" i="1"/>
  <c r="T86" i="1"/>
  <c r="T90" i="1"/>
  <c r="T89" i="1"/>
  <c r="T94" i="1"/>
  <c r="T91" i="1"/>
  <c r="T93" i="1"/>
  <c r="T95" i="1"/>
  <c r="T92" i="1"/>
  <c r="T96" i="1"/>
  <c r="T102" i="1"/>
  <c r="T101" i="1"/>
  <c r="T111" i="1"/>
  <c r="T104" i="1"/>
  <c r="T105" i="1"/>
  <c r="T110" i="1"/>
  <c r="T108" i="1"/>
  <c r="T107" i="1"/>
  <c r="T103" i="1"/>
  <c r="T106" i="1"/>
  <c r="T109" i="1"/>
  <c r="T100" i="1"/>
  <c r="T99" i="1"/>
</calcChain>
</file>

<file path=xl/sharedStrings.xml><?xml version="1.0" encoding="utf-8"?>
<sst xmlns="http://schemas.openxmlformats.org/spreadsheetml/2006/main" count="351" uniqueCount="122">
  <si>
    <t>Петров Илья</t>
  </si>
  <si>
    <t>Орлова Злата</t>
  </si>
  <si>
    <t>Осетрова Ксения</t>
  </si>
  <si>
    <t>Кособуцкий Федор</t>
  </si>
  <si>
    <t>Цепегина Мария</t>
  </si>
  <si>
    <t>Сергеев Аристарх</t>
  </si>
  <si>
    <t>Рудов Даниил</t>
  </si>
  <si>
    <t>Горельников Иван</t>
  </si>
  <si>
    <t>Агеев Никита</t>
  </si>
  <si>
    <t>Губайдулин Лев</t>
  </si>
  <si>
    <t>Попелышкина Ксения</t>
  </si>
  <si>
    <t>Ходацкий Велизар</t>
  </si>
  <si>
    <t>Мыльникова Милана</t>
  </si>
  <si>
    <t>Рабцевич Алиса</t>
  </si>
  <si>
    <t>Богданов Лев</t>
  </si>
  <si>
    <t>Топольницкий Александр</t>
  </si>
  <si>
    <t>Сунцова Алена</t>
  </si>
  <si>
    <t>Нестеров Александр</t>
  </si>
  <si>
    <t>Рябцева Елизавета</t>
  </si>
  <si>
    <t>Вавилина Маргарита</t>
  </si>
  <si>
    <t>Пенявская Яна</t>
  </si>
  <si>
    <t>Рользинг Георгий</t>
  </si>
  <si>
    <t>Журих Алиса</t>
  </si>
  <si>
    <t>Ханенко Ярослав</t>
  </si>
  <si>
    <t>Заврин Артем</t>
  </si>
  <si>
    <t>Неустроев Алексей</t>
  </si>
  <si>
    <t>Пресняков Никита</t>
  </si>
  <si>
    <t>Счастный Виктор</t>
  </si>
  <si>
    <t>Ушнурцева Екатерина</t>
  </si>
  <si>
    <t>Шапко Ксения</t>
  </si>
  <si>
    <t>Выходцев Арсений</t>
  </si>
  <si>
    <t>Епишина Алена</t>
  </si>
  <si>
    <t>Высоцкая Александра</t>
  </si>
  <si>
    <t>Журих Лев</t>
  </si>
  <si>
    <t>Осипов Платон</t>
  </si>
  <si>
    <t>Карабатов Елисей</t>
  </si>
  <si>
    <t>Фридман Дарья</t>
  </si>
  <si>
    <t>Махинько Полина</t>
  </si>
  <si>
    <t>Князев Захар</t>
  </si>
  <si>
    <t>Ильяшенко Никита</t>
  </si>
  <si>
    <t>Александрова Алина</t>
  </si>
  <si>
    <t>Корнева Яна</t>
  </si>
  <si>
    <t>Манаков Иван</t>
  </si>
  <si>
    <t>Слепушкин Артем</t>
  </si>
  <si>
    <t>Горельников Степан</t>
  </si>
  <si>
    <t>Неустроев Александр</t>
  </si>
  <si>
    <t>Попелышкина Анастасия</t>
  </si>
  <si>
    <t>Ильяшенко Матвей</t>
  </si>
  <si>
    <t>Брюханова Алиса</t>
  </si>
  <si>
    <t>Бочевская Вероника</t>
  </si>
  <si>
    <t>Слющенкова Диана</t>
  </si>
  <si>
    <t>Семенюк Юлия</t>
  </si>
  <si>
    <t>Карабатова Милана</t>
  </si>
  <si>
    <t>Рафиков Мансур</t>
  </si>
  <si>
    <t>Ган Михаил</t>
  </si>
  <si>
    <t>Выстропов Алексей</t>
  </si>
  <si>
    <t>Доронченкова Софья</t>
  </si>
  <si>
    <t>Громакова Лиза</t>
  </si>
  <si>
    <t>Глазков Михаил</t>
  </si>
  <si>
    <t>Ким Константин</t>
  </si>
  <si>
    <t>Семенов Дмитрий</t>
  </si>
  <si>
    <t>Безбрилов Семен</t>
  </si>
  <si>
    <t xml:space="preserve">Исакова Алиса </t>
  </si>
  <si>
    <t xml:space="preserve">Кондратюк Дарья </t>
  </si>
  <si>
    <t xml:space="preserve">Юрьев Виктор </t>
  </si>
  <si>
    <t xml:space="preserve">Артюшина Варвара </t>
  </si>
  <si>
    <t xml:space="preserve">Куринной Ярослав </t>
  </si>
  <si>
    <t xml:space="preserve">Полянская Алиса </t>
  </si>
  <si>
    <t xml:space="preserve">Углянюк Алексей </t>
  </si>
  <si>
    <t xml:space="preserve">Алексеев Илья </t>
  </si>
  <si>
    <t xml:space="preserve">Артюшин Роман </t>
  </si>
  <si>
    <t xml:space="preserve">Богданова Алиса </t>
  </si>
  <si>
    <t xml:space="preserve">Вавилина Варвара </t>
  </si>
  <si>
    <t xml:space="preserve">Выходцева София </t>
  </si>
  <si>
    <t xml:space="preserve">Громаков Андрей </t>
  </si>
  <si>
    <t>Кабакова Олеся</t>
  </si>
  <si>
    <t xml:space="preserve">Кушникова Злата </t>
  </si>
  <si>
    <t xml:space="preserve">Петров Николай </t>
  </si>
  <si>
    <t xml:space="preserve">Рользинг Филипп </t>
  </si>
  <si>
    <t>Слепушкина Алиса</t>
  </si>
  <si>
    <t>Хуторной Иван</t>
  </si>
  <si>
    <t>Джилкибаева Динара</t>
  </si>
  <si>
    <t>Джилкибаев Марат</t>
  </si>
  <si>
    <t>Хуторная Алиса</t>
  </si>
  <si>
    <t>Короткая Ульяна</t>
  </si>
  <si>
    <t>Ершова Вера</t>
  </si>
  <si>
    <t>Дьяконова Злата</t>
  </si>
  <si>
    <t>Шадрин Данил</t>
  </si>
  <si>
    <t>Дручинин Миша</t>
  </si>
  <si>
    <t>Прадед Инна</t>
  </si>
  <si>
    <t>Личман Вика</t>
  </si>
  <si>
    <t>Ибрагимов Артем</t>
  </si>
  <si>
    <t>Иванов Данил</t>
  </si>
  <si>
    <t>Червач Катя</t>
  </si>
  <si>
    <t>Ильина Варя</t>
  </si>
  <si>
    <t>Сводный протокол выполнения спортивных нормативов по виду спорта Фристайл</t>
  </si>
  <si>
    <t>н/н</t>
  </si>
  <si>
    <t>ФИО</t>
  </si>
  <si>
    <t>Год рождения</t>
  </si>
  <si>
    <t>Бег на 30м</t>
  </si>
  <si>
    <t>Место</t>
  </si>
  <si>
    <t>Девочки 2008 и ст.</t>
  </si>
  <si>
    <t>Сумма</t>
  </si>
  <si>
    <t>Итоговое место</t>
  </si>
  <si>
    <t>Челночный бег 4х10м</t>
  </si>
  <si>
    <t>Прыжок в длину сместа</t>
  </si>
  <si>
    <t>Тройной прыжок</t>
  </si>
  <si>
    <t>Наклон вперед из положения сидя с прямыми ногами</t>
  </si>
  <si>
    <t>Поднимание туловища из положения лёжа на спине</t>
  </si>
  <si>
    <t>Сгибание и разгибание рук из положения упор лежа на полу</t>
  </si>
  <si>
    <t>Бег на 500м</t>
  </si>
  <si>
    <t>Мальчики 2008 и ст</t>
  </si>
  <si>
    <t>Девочки 2009-2010</t>
  </si>
  <si>
    <t>Мальчики 2009-2010</t>
  </si>
  <si>
    <t>Девочки 2011-2012</t>
  </si>
  <si>
    <t>Мальчики 2011-2012</t>
  </si>
  <si>
    <t>Девочки 2013-2014</t>
  </si>
  <si>
    <t>Мальчики 2013-2014</t>
  </si>
  <si>
    <t>Девочки 2015 и мл.</t>
  </si>
  <si>
    <t>Мальчики 2015 и мл.</t>
  </si>
  <si>
    <t>Девочки</t>
  </si>
  <si>
    <t xml:space="preserve">Мальчики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</si>
</sst>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Fill="1" applyBorder="1"/>
    <xf numFmtId="0" fontId="0" fillId="0" borderId="0" xfId="0" applyBorder="1"/>
    <xf numFmtId="0" fontId="0" fillId="0" borderId="0" xfId="0" applyNumberFormat="1"/>
    <xf numFmtId="2" fontId="0" fillId="0" borderId="0" xfId="0" applyNumberFormat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0" borderId="4" xfId="0" applyFill="1" applyBorder="1"/>
    <xf numFmtId="164" fontId="0" fillId="0" borderId="1" xfId="0" applyNumberFormat="1" applyBorder="1" applyAlignment="1">
      <alignment horizontal="center"/>
    </xf>
    <xf numFmtId="0" fontId="0" fillId="0" borderId="3" xfId="0" applyFill="1" applyBorder="1"/>
    <xf numFmtId="0" fontId="0" fillId="0" borderId="4" xfId="0" applyBorder="1"/>
    <xf numFmtId="0" fontId="0" fillId="0" borderId="3" xfId="0" applyBorder="1"/>
    <xf numFmtId="2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7"/>
  <sheetViews>
    <sheetView topLeftCell="A5" workbookViewId="0">
      <selection activeCell="S13" sqref="S13"/>
    </sheetView>
  </sheetViews>
  <sheetFormatPr defaultRowHeight="15" x14ac:dyDescent="0.25"/>
  <cols>
    <col min="1" max="1" width="4.28515625" style="1" customWidth="1"/>
    <col min="2" max="2" width="31.5703125" customWidth="1"/>
    <col min="3" max="3" width="10.140625" style="9" bestFit="1" customWidth="1"/>
    <col min="4" max="4" width="7.7109375" style="9" customWidth="1"/>
    <col min="5" max="5" width="6.42578125" style="11" customWidth="1"/>
    <col min="6" max="6" width="8" style="9" customWidth="1"/>
    <col min="7" max="7" width="6.42578125" style="11" customWidth="1"/>
    <col min="8" max="8" width="8.140625" style="9" customWidth="1"/>
    <col min="9" max="9" width="6.42578125" style="11" customWidth="1"/>
    <col min="10" max="10" width="8.7109375" style="9" customWidth="1"/>
    <col min="11" max="11" width="6.42578125" style="11" customWidth="1"/>
    <col min="12" max="12" width="8.28515625" style="11" customWidth="1"/>
    <col min="13" max="13" width="6.42578125" style="11" customWidth="1"/>
    <col min="14" max="14" width="8.28515625" style="11" customWidth="1"/>
    <col min="15" max="15" width="6.42578125" style="11" customWidth="1"/>
    <col min="16" max="16" width="9.7109375" style="9" customWidth="1"/>
    <col min="17" max="17" width="6.42578125" style="11" customWidth="1"/>
    <col min="18" max="18" width="6.85546875" style="9" customWidth="1"/>
    <col min="19" max="19" width="6.42578125" style="11" customWidth="1"/>
    <col min="20" max="20" width="7" style="15" customWidth="1"/>
    <col min="21" max="21" width="10" style="15" customWidth="1"/>
  </cols>
  <sheetData>
    <row r="1" spans="1:36" s="1" customFormat="1" x14ac:dyDescent="0.25">
      <c r="C1" s="9"/>
      <c r="D1" s="9"/>
      <c r="E1" s="11"/>
      <c r="F1" s="9"/>
      <c r="G1" s="11"/>
      <c r="H1" s="9"/>
      <c r="I1" s="11"/>
      <c r="J1" s="9"/>
      <c r="K1" s="11"/>
      <c r="L1" s="11"/>
      <c r="M1" s="11"/>
      <c r="N1" s="11"/>
      <c r="O1" s="11"/>
      <c r="P1" s="9"/>
      <c r="Q1" s="11"/>
      <c r="R1" s="9"/>
      <c r="S1" s="11"/>
      <c r="T1" s="15"/>
      <c r="U1" s="15"/>
    </row>
    <row r="2" spans="1:36" s="1" customFormat="1" x14ac:dyDescent="0.25">
      <c r="C2" s="9"/>
      <c r="D2" s="9"/>
      <c r="E2" s="11"/>
      <c r="F2" s="9"/>
      <c r="G2" s="11"/>
      <c r="H2" s="9"/>
      <c r="I2" s="11"/>
      <c r="J2" s="9"/>
      <c r="K2" s="11"/>
      <c r="L2" s="11"/>
      <c r="M2" s="11"/>
      <c r="N2" s="11"/>
      <c r="O2" s="11"/>
      <c r="P2" s="9"/>
      <c r="Q2" s="11"/>
      <c r="R2" s="9"/>
      <c r="S2" s="11"/>
      <c r="T2" s="15"/>
      <c r="U2" s="15"/>
    </row>
    <row r="3" spans="1:36" s="1" customFormat="1" ht="42" customHeight="1" x14ac:dyDescent="0.25">
      <c r="A3" s="34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5"/>
      <c r="U3" s="15"/>
    </row>
    <row r="4" spans="1:36" s="1" customFormat="1" x14ac:dyDescent="0.25">
      <c r="C4" s="9"/>
      <c r="D4" s="9"/>
      <c r="E4" s="11"/>
      <c r="F4" s="9"/>
      <c r="G4" s="11"/>
      <c r="H4" s="9"/>
      <c r="I4" s="11"/>
      <c r="J4" s="9"/>
      <c r="K4" s="11"/>
      <c r="L4" s="11"/>
      <c r="M4" s="11"/>
      <c r="N4" s="11"/>
      <c r="O4" s="11"/>
      <c r="P4" s="9"/>
      <c r="Q4" s="11"/>
      <c r="R4" s="9"/>
      <c r="S4" s="11"/>
      <c r="T4" s="15"/>
      <c r="U4" s="15"/>
    </row>
    <row r="5" spans="1:36" s="1" customFormat="1" ht="24" customHeight="1" x14ac:dyDescent="0.25">
      <c r="A5" s="35" t="s">
        <v>96</v>
      </c>
      <c r="B5" s="37" t="s">
        <v>97</v>
      </c>
      <c r="C5" s="28" t="s">
        <v>98</v>
      </c>
      <c r="D5" s="28" t="s">
        <v>99</v>
      </c>
      <c r="E5" s="30" t="s">
        <v>100</v>
      </c>
      <c r="F5" s="28" t="s">
        <v>104</v>
      </c>
      <c r="G5" s="30" t="s">
        <v>100</v>
      </c>
      <c r="H5" s="28" t="s">
        <v>105</v>
      </c>
      <c r="I5" s="30" t="s">
        <v>100</v>
      </c>
      <c r="J5" s="28" t="s">
        <v>106</v>
      </c>
      <c r="K5" s="30" t="s">
        <v>100</v>
      </c>
      <c r="L5" s="30" t="s">
        <v>109</v>
      </c>
      <c r="M5" s="30" t="s">
        <v>100</v>
      </c>
      <c r="N5" s="30" t="s">
        <v>108</v>
      </c>
      <c r="O5" s="30" t="s">
        <v>100</v>
      </c>
      <c r="P5" s="28" t="s">
        <v>107</v>
      </c>
      <c r="Q5" s="30" t="s">
        <v>100</v>
      </c>
      <c r="R5" s="28" t="s">
        <v>110</v>
      </c>
      <c r="S5" s="30" t="s">
        <v>100</v>
      </c>
      <c r="T5" s="32" t="s">
        <v>102</v>
      </c>
      <c r="U5" s="32" t="s">
        <v>103</v>
      </c>
    </row>
    <row r="6" spans="1:36" s="1" customFormat="1" ht="110.25" customHeight="1" x14ac:dyDescent="0.25">
      <c r="A6" s="36"/>
      <c r="B6" s="38"/>
      <c r="C6" s="29"/>
      <c r="D6" s="29"/>
      <c r="E6" s="31"/>
      <c r="F6" s="29"/>
      <c r="G6" s="31"/>
      <c r="H6" s="29"/>
      <c r="I6" s="31"/>
      <c r="J6" s="29"/>
      <c r="K6" s="31"/>
      <c r="L6" s="31"/>
      <c r="M6" s="31"/>
      <c r="N6" s="31"/>
      <c r="O6" s="31"/>
      <c r="P6" s="29"/>
      <c r="Q6" s="31"/>
      <c r="R6" s="29"/>
      <c r="S6" s="31"/>
      <c r="T6" s="33"/>
      <c r="U6" s="33"/>
    </row>
    <row r="7" spans="1:36" s="1" customFormat="1" x14ac:dyDescent="0.25">
      <c r="C7" s="9"/>
      <c r="D7" s="9"/>
      <c r="E7" s="11"/>
      <c r="F7" s="9"/>
      <c r="G7" s="11"/>
      <c r="H7" s="9"/>
      <c r="I7" s="11"/>
      <c r="J7" s="9"/>
      <c r="K7" s="11"/>
      <c r="L7" s="11"/>
      <c r="M7" s="11"/>
      <c r="N7" s="11"/>
      <c r="O7" s="11"/>
      <c r="P7" s="9"/>
      <c r="Q7" s="11"/>
      <c r="R7" s="9"/>
      <c r="S7" s="11"/>
      <c r="T7" s="15"/>
      <c r="U7" s="15"/>
    </row>
    <row r="8" spans="1:36" s="1" customFormat="1" ht="27.75" customHeight="1" x14ac:dyDescent="0.25">
      <c r="C8" s="9"/>
      <c r="D8" s="9"/>
      <c r="E8" s="11"/>
      <c r="F8" s="9"/>
      <c r="H8" s="27" t="s">
        <v>101</v>
      </c>
      <c r="I8" s="27"/>
      <c r="J8" s="27"/>
      <c r="K8" s="27"/>
      <c r="L8" s="27"/>
      <c r="M8" s="11"/>
      <c r="N8" s="11"/>
      <c r="O8" s="11"/>
      <c r="P8" s="9"/>
      <c r="Q8" s="11"/>
      <c r="R8" s="9"/>
      <c r="S8" s="11"/>
      <c r="T8" s="15"/>
      <c r="U8" s="15"/>
    </row>
    <row r="9" spans="1:36" x14ac:dyDescent="0.25">
      <c r="A9" s="2">
        <v>1</v>
      </c>
      <c r="B9" s="2" t="s">
        <v>48</v>
      </c>
      <c r="C9" s="10">
        <v>2007</v>
      </c>
      <c r="D9" s="12">
        <v>4.07</v>
      </c>
      <c r="E9" s="13">
        <v>1</v>
      </c>
      <c r="F9" s="12">
        <v>10.37</v>
      </c>
      <c r="G9" s="13">
        <v>1</v>
      </c>
      <c r="H9" s="12">
        <v>209</v>
      </c>
      <c r="I9" s="13">
        <v>2</v>
      </c>
      <c r="J9" s="12">
        <v>632.5</v>
      </c>
      <c r="K9" s="13">
        <v>1</v>
      </c>
      <c r="L9" s="13">
        <v>31</v>
      </c>
      <c r="M9" s="13">
        <v>1</v>
      </c>
      <c r="N9" s="13">
        <v>35</v>
      </c>
      <c r="O9" s="13">
        <v>5</v>
      </c>
      <c r="P9" s="12">
        <v>12.5</v>
      </c>
      <c r="Q9" s="13">
        <v>7</v>
      </c>
      <c r="R9" s="12">
        <v>1.45</v>
      </c>
      <c r="S9" s="13">
        <v>2</v>
      </c>
      <c r="T9" s="16">
        <f t="shared" ref="T9:T15" si="0">E9+G9+I9+K9+M9+O9+Q9+S9</f>
        <v>20</v>
      </c>
      <c r="U9" s="16">
        <v>1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6"/>
      <c r="AJ9" s="6"/>
    </row>
    <row r="10" spans="1:36" s="1" customFormat="1" x14ac:dyDescent="0.25">
      <c r="A10" s="2">
        <v>2</v>
      </c>
      <c r="B10" s="2" t="s">
        <v>52</v>
      </c>
      <c r="C10" s="10">
        <v>2008</v>
      </c>
      <c r="D10" s="12">
        <v>4.34</v>
      </c>
      <c r="E10" s="13">
        <v>3</v>
      </c>
      <c r="F10" s="12">
        <v>10.53</v>
      </c>
      <c r="G10" s="13">
        <v>2</v>
      </c>
      <c r="H10" s="12">
        <v>195</v>
      </c>
      <c r="I10" s="13">
        <v>3</v>
      </c>
      <c r="J10" s="12">
        <v>613</v>
      </c>
      <c r="K10" s="13">
        <v>3</v>
      </c>
      <c r="L10" s="13">
        <v>21</v>
      </c>
      <c r="M10" s="13">
        <v>3</v>
      </c>
      <c r="N10" s="13">
        <v>38</v>
      </c>
      <c r="O10" s="13">
        <v>1</v>
      </c>
      <c r="P10" s="12">
        <v>16.5</v>
      </c>
      <c r="Q10" s="13">
        <v>4</v>
      </c>
      <c r="R10" s="12">
        <v>1.51</v>
      </c>
      <c r="S10" s="13">
        <v>4</v>
      </c>
      <c r="T10" s="16">
        <f t="shared" si="0"/>
        <v>23</v>
      </c>
      <c r="U10" s="16">
        <v>2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6"/>
      <c r="AJ10" s="6"/>
    </row>
    <row r="11" spans="1:36" x14ac:dyDescent="0.25">
      <c r="A11" s="2">
        <v>3</v>
      </c>
      <c r="B11" s="2" t="s">
        <v>49</v>
      </c>
      <c r="C11" s="10">
        <v>2004</v>
      </c>
      <c r="D11" s="12">
        <v>4.47</v>
      </c>
      <c r="E11" s="13">
        <v>4</v>
      </c>
      <c r="F11" s="12">
        <v>10.62</v>
      </c>
      <c r="G11" s="13">
        <v>3</v>
      </c>
      <c r="H11" s="12">
        <v>211.5</v>
      </c>
      <c r="I11" s="13">
        <v>1</v>
      </c>
      <c r="J11" s="12">
        <v>623</v>
      </c>
      <c r="K11" s="13">
        <v>2</v>
      </c>
      <c r="L11" s="13">
        <v>19</v>
      </c>
      <c r="M11" s="13">
        <v>4</v>
      </c>
      <c r="N11" s="13">
        <v>36</v>
      </c>
      <c r="O11" s="13">
        <v>2</v>
      </c>
      <c r="P11" s="12">
        <v>28</v>
      </c>
      <c r="Q11" s="13">
        <v>1</v>
      </c>
      <c r="R11" s="12">
        <v>2.06</v>
      </c>
      <c r="S11" s="13">
        <v>7</v>
      </c>
      <c r="T11" s="16">
        <f t="shared" si="0"/>
        <v>24</v>
      </c>
      <c r="U11" s="16">
        <v>3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6"/>
      <c r="AJ11" s="6"/>
    </row>
    <row r="12" spans="1:36" x14ac:dyDescent="0.25">
      <c r="A12" s="2">
        <v>4</v>
      </c>
      <c r="B12" s="2" t="s">
        <v>51</v>
      </c>
      <c r="C12" s="10">
        <v>2007</v>
      </c>
      <c r="D12" s="12">
        <v>4.53</v>
      </c>
      <c r="E12" s="13">
        <v>6</v>
      </c>
      <c r="F12" s="12">
        <v>10.97</v>
      </c>
      <c r="G12" s="13">
        <v>4</v>
      </c>
      <c r="H12" s="12">
        <v>186</v>
      </c>
      <c r="I12" s="13">
        <v>6</v>
      </c>
      <c r="J12" s="12">
        <v>573.5</v>
      </c>
      <c r="K12" s="13">
        <v>7</v>
      </c>
      <c r="L12" s="13">
        <v>23</v>
      </c>
      <c r="M12" s="13">
        <v>2</v>
      </c>
      <c r="N12" s="13">
        <v>36</v>
      </c>
      <c r="O12" s="13">
        <v>2</v>
      </c>
      <c r="P12" s="12">
        <v>22.5</v>
      </c>
      <c r="Q12" s="13">
        <v>2</v>
      </c>
      <c r="R12" s="12">
        <v>1.5</v>
      </c>
      <c r="S12" s="13">
        <v>3</v>
      </c>
      <c r="T12" s="16">
        <f t="shared" si="0"/>
        <v>32</v>
      </c>
      <c r="U12" s="16">
        <v>4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6"/>
      <c r="AJ12" s="6"/>
    </row>
    <row r="13" spans="1:36" x14ac:dyDescent="0.25">
      <c r="A13" s="2">
        <v>5</v>
      </c>
      <c r="B13" s="2" t="s">
        <v>86</v>
      </c>
      <c r="C13" s="10">
        <v>2004</v>
      </c>
      <c r="D13" s="12">
        <v>4.47</v>
      </c>
      <c r="E13" s="13">
        <v>4</v>
      </c>
      <c r="F13" s="12">
        <v>11.16</v>
      </c>
      <c r="G13" s="13">
        <v>6</v>
      </c>
      <c r="H13" s="12">
        <v>194.5</v>
      </c>
      <c r="I13" s="13">
        <v>4</v>
      </c>
      <c r="J13" s="12">
        <v>612</v>
      </c>
      <c r="K13" s="13">
        <v>4</v>
      </c>
      <c r="L13" s="13">
        <v>11</v>
      </c>
      <c r="M13" s="13">
        <v>7</v>
      </c>
      <c r="N13" s="13">
        <v>36</v>
      </c>
      <c r="O13" s="13">
        <v>2</v>
      </c>
      <c r="P13" s="12">
        <v>16</v>
      </c>
      <c r="Q13" s="13">
        <v>5</v>
      </c>
      <c r="R13" s="12">
        <v>1.42</v>
      </c>
      <c r="S13" s="13">
        <v>1</v>
      </c>
      <c r="T13" s="16">
        <f t="shared" si="0"/>
        <v>33</v>
      </c>
      <c r="U13" s="16">
        <v>5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6"/>
      <c r="AJ13" s="6"/>
    </row>
    <row r="14" spans="1:36" s="1" customFormat="1" x14ac:dyDescent="0.25">
      <c r="A14" s="2">
        <v>6</v>
      </c>
      <c r="B14" s="2" t="s">
        <v>90</v>
      </c>
      <c r="C14" s="10">
        <v>2007</v>
      </c>
      <c r="D14" s="12">
        <v>4.28</v>
      </c>
      <c r="E14" s="13">
        <v>2</v>
      </c>
      <c r="F14" s="12">
        <v>11</v>
      </c>
      <c r="G14" s="13">
        <v>5</v>
      </c>
      <c r="H14" s="12">
        <v>184</v>
      </c>
      <c r="I14" s="13">
        <v>7</v>
      </c>
      <c r="J14" s="12">
        <v>584.5</v>
      </c>
      <c r="K14" s="13">
        <v>5</v>
      </c>
      <c r="L14" s="13">
        <v>19</v>
      </c>
      <c r="M14" s="13">
        <v>4</v>
      </c>
      <c r="N14" s="13">
        <v>32</v>
      </c>
      <c r="O14" s="13">
        <v>7</v>
      </c>
      <c r="P14" s="12">
        <v>14</v>
      </c>
      <c r="Q14" s="13">
        <v>6</v>
      </c>
      <c r="R14" s="12">
        <v>1.55</v>
      </c>
      <c r="S14" s="13">
        <v>6</v>
      </c>
      <c r="T14" s="16">
        <f t="shared" si="0"/>
        <v>42</v>
      </c>
      <c r="U14" s="16">
        <v>6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6"/>
      <c r="AJ14" s="6"/>
    </row>
    <row r="15" spans="1:36" x14ac:dyDescent="0.25">
      <c r="A15" s="2">
        <v>7</v>
      </c>
      <c r="B15" s="2" t="s">
        <v>50</v>
      </c>
      <c r="C15" s="10">
        <v>2007</v>
      </c>
      <c r="D15" s="12">
        <v>4.59</v>
      </c>
      <c r="E15" s="13">
        <v>7</v>
      </c>
      <c r="F15" s="12">
        <v>11.444000000000001</v>
      </c>
      <c r="G15" s="13">
        <v>7</v>
      </c>
      <c r="H15" s="12">
        <v>190.5</v>
      </c>
      <c r="I15" s="13">
        <v>5</v>
      </c>
      <c r="J15" s="12">
        <v>574</v>
      </c>
      <c r="K15" s="13">
        <v>6</v>
      </c>
      <c r="L15" s="13">
        <v>16</v>
      </c>
      <c r="M15" s="13">
        <v>6</v>
      </c>
      <c r="N15" s="13">
        <v>34</v>
      </c>
      <c r="O15" s="13">
        <v>6</v>
      </c>
      <c r="P15" s="12">
        <v>17.5</v>
      </c>
      <c r="Q15" s="13">
        <v>3</v>
      </c>
      <c r="R15" s="12">
        <v>1.54</v>
      </c>
      <c r="S15" s="13">
        <v>5</v>
      </c>
      <c r="T15" s="16">
        <f t="shared" si="0"/>
        <v>45</v>
      </c>
      <c r="U15" s="16">
        <v>7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6"/>
      <c r="AJ15" s="6"/>
    </row>
    <row r="16" spans="1:36" s="1" customFormat="1" x14ac:dyDescent="0.25">
      <c r="A16" s="5"/>
      <c r="B16" s="5"/>
      <c r="C16" s="17"/>
      <c r="D16" s="18"/>
      <c r="E16" s="19"/>
      <c r="F16" s="18"/>
      <c r="G16" s="19"/>
      <c r="H16" s="18"/>
      <c r="I16" s="19"/>
      <c r="J16" s="18"/>
      <c r="K16" s="19"/>
      <c r="L16" s="19"/>
      <c r="M16" s="19"/>
      <c r="N16" s="19"/>
      <c r="O16" s="19"/>
      <c r="P16" s="18"/>
      <c r="Q16" s="19"/>
      <c r="R16" s="18"/>
      <c r="S16" s="19"/>
      <c r="T16" s="20"/>
      <c r="U16" s="20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6"/>
      <c r="AJ16" s="6"/>
    </row>
    <row r="17" spans="1:36" s="1" customFormat="1" ht="27.75" customHeight="1" x14ac:dyDescent="0.25">
      <c r="C17" s="9"/>
      <c r="D17" s="14"/>
      <c r="E17" s="11"/>
      <c r="F17" s="14"/>
      <c r="G17" s="11"/>
      <c r="H17" s="26" t="s">
        <v>111</v>
      </c>
      <c r="I17" s="26"/>
      <c r="J17" s="26"/>
      <c r="K17" s="26"/>
      <c r="L17" s="26"/>
      <c r="M17" s="11"/>
      <c r="N17" s="11"/>
      <c r="O17" s="11"/>
      <c r="P17" s="14"/>
      <c r="Q17" s="11"/>
      <c r="R17" s="14"/>
      <c r="S17" s="11"/>
      <c r="T17" s="15"/>
      <c r="U17" s="15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6"/>
      <c r="AJ17" s="6"/>
    </row>
    <row r="18" spans="1:36" x14ac:dyDescent="0.25">
      <c r="A18" s="3">
        <v>8</v>
      </c>
      <c r="B18" s="2" t="s">
        <v>54</v>
      </c>
      <c r="C18" s="10">
        <v>2008</v>
      </c>
      <c r="D18" s="12">
        <v>4.62</v>
      </c>
      <c r="E18" s="13">
        <v>3</v>
      </c>
      <c r="F18" s="12">
        <v>10.72</v>
      </c>
      <c r="G18" s="13">
        <v>2</v>
      </c>
      <c r="H18" s="12">
        <v>215</v>
      </c>
      <c r="I18" s="13">
        <v>1</v>
      </c>
      <c r="J18" s="12">
        <v>633</v>
      </c>
      <c r="K18" s="13">
        <v>1</v>
      </c>
      <c r="L18" s="13">
        <v>22</v>
      </c>
      <c r="M18" s="13">
        <v>2</v>
      </c>
      <c r="N18" s="13">
        <v>38</v>
      </c>
      <c r="O18" s="13">
        <v>1</v>
      </c>
      <c r="P18" s="12">
        <v>6</v>
      </c>
      <c r="Q18" s="13">
        <v>1</v>
      </c>
      <c r="R18" s="12">
        <v>2.0499999999999998</v>
      </c>
      <c r="S18" s="13">
        <v>3</v>
      </c>
      <c r="T18" s="16">
        <f>E18+G18+I18+K18+M18+O18+Q18+S18</f>
        <v>14</v>
      </c>
      <c r="U18" s="16">
        <v>1</v>
      </c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6"/>
      <c r="AJ18" s="6"/>
    </row>
    <row r="19" spans="1:36" x14ac:dyDescent="0.25">
      <c r="A19" s="3">
        <v>9</v>
      </c>
      <c r="B19" s="2" t="s">
        <v>53</v>
      </c>
      <c r="C19" s="10">
        <v>2008</v>
      </c>
      <c r="D19" s="12">
        <v>4.41</v>
      </c>
      <c r="E19" s="13">
        <v>1</v>
      </c>
      <c r="F19" s="12">
        <v>10.63</v>
      </c>
      <c r="G19" s="13">
        <v>1</v>
      </c>
      <c r="H19" s="12">
        <v>178</v>
      </c>
      <c r="I19" s="13">
        <v>3</v>
      </c>
      <c r="J19" s="12">
        <v>559</v>
      </c>
      <c r="K19" s="13">
        <v>3</v>
      </c>
      <c r="L19" s="13">
        <v>25</v>
      </c>
      <c r="M19" s="13">
        <v>1</v>
      </c>
      <c r="N19" s="13">
        <v>36</v>
      </c>
      <c r="O19" s="13">
        <v>2</v>
      </c>
      <c r="P19" s="12">
        <v>4</v>
      </c>
      <c r="Q19" s="13">
        <v>2</v>
      </c>
      <c r="R19" s="12">
        <v>1.55</v>
      </c>
      <c r="S19" s="13">
        <v>2</v>
      </c>
      <c r="T19" s="16">
        <f>E19+G19+I19+K19+M19+O19+Q19+S19</f>
        <v>15</v>
      </c>
      <c r="U19" s="16">
        <v>2</v>
      </c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6"/>
      <c r="AJ19" s="6"/>
    </row>
    <row r="20" spans="1:36" x14ac:dyDescent="0.25">
      <c r="A20" s="3">
        <v>10</v>
      </c>
      <c r="B20" s="2" t="s">
        <v>55</v>
      </c>
      <c r="C20" s="10">
        <v>2007</v>
      </c>
      <c r="D20" s="12">
        <v>4.43</v>
      </c>
      <c r="E20" s="13">
        <v>2</v>
      </c>
      <c r="F20" s="12">
        <v>10.87</v>
      </c>
      <c r="G20" s="13">
        <v>3</v>
      </c>
      <c r="H20" s="12">
        <v>199.5</v>
      </c>
      <c r="I20" s="13">
        <v>2</v>
      </c>
      <c r="J20" s="12">
        <v>598</v>
      </c>
      <c r="K20" s="13">
        <v>2</v>
      </c>
      <c r="L20" s="13">
        <v>16</v>
      </c>
      <c r="M20" s="13">
        <v>3</v>
      </c>
      <c r="N20" s="13">
        <v>33</v>
      </c>
      <c r="O20" s="13">
        <v>3</v>
      </c>
      <c r="P20" s="12">
        <v>4</v>
      </c>
      <c r="Q20" s="13">
        <v>2</v>
      </c>
      <c r="R20" s="12">
        <v>1.41</v>
      </c>
      <c r="S20" s="13">
        <v>1</v>
      </c>
      <c r="T20" s="16">
        <f>E20+G20+I20+K20+M20+O20+Q20+S20</f>
        <v>18</v>
      </c>
      <c r="U20" s="16">
        <v>3</v>
      </c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6"/>
      <c r="AJ20" s="6"/>
    </row>
    <row r="21" spans="1:36" s="1" customFormat="1" x14ac:dyDescent="0.25">
      <c r="A21" s="8"/>
      <c r="C21" s="9"/>
      <c r="D21" s="14"/>
      <c r="E21" s="11"/>
      <c r="F21" s="14"/>
      <c r="G21" s="11"/>
      <c r="H21" s="14"/>
      <c r="I21" s="11"/>
      <c r="J21" s="14"/>
      <c r="K21" s="11"/>
      <c r="L21" s="11"/>
      <c r="M21" s="11"/>
      <c r="N21" s="11"/>
      <c r="O21" s="11"/>
      <c r="P21" s="14"/>
      <c r="Q21" s="11"/>
      <c r="R21" s="14"/>
      <c r="S21" s="11"/>
      <c r="T21" s="15"/>
      <c r="U21" s="15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6"/>
      <c r="AJ21" s="6"/>
    </row>
    <row r="22" spans="1:36" s="1" customFormat="1" ht="27.75" customHeight="1" x14ac:dyDescent="0.25">
      <c r="C22" s="9"/>
      <c r="D22" s="14"/>
      <c r="E22" s="11"/>
      <c r="F22" s="14"/>
      <c r="G22" s="11"/>
      <c r="H22" s="26" t="s">
        <v>112</v>
      </c>
      <c r="I22" s="26"/>
      <c r="J22" s="26"/>
      <c r="K22" s="26"/>
      <c r="L22" s="26"/>
      <c r="M22" s="11"/>
      <c r="N22" s="11"/>
      <c r="O22" s="11"/>
      <c r="P22" s="14"/>
      <c r="Q22" s="11"/>
      <c r="R22" s="14"/>
      <c r="S22" s="11"/>
      <c r="T22" s="15"/>
      <c r="U22" s="15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6"/>
      <c r="AJ22" s="6"/>
    </row>
    <row r="23" spans="1:36" x14ac:dyDescent="0.25">
      <c r="A23" s="2">
        <v>11</v>
      </c>
      <c r="B23" s="2" t="s">
        <v>2</v>
      </c>
      <c r="C23" s="10">
        <v>2009</v>
      </c>
      <c r="D23" s="12">
        <v>4.5599999999999996</v>
      </c>
      <c r="E23" s="13">
        <v>4</v>
      </c>
      <c r="F23" s="12">
        <v>11.1</v>
      </c>
      <c r="G23" s="13">
        <v>1</v>
      </c>
      <c r="H23" s="12">
        <v>186</v>
      </c>
      <c r="I23" s="13">
        <v>2</v>
      </c>
      <c r="J23" s="12">
        <v>597</v>
      </c>
      <c r="K23" s="13">
        <v>2</v>
      </c>
      <c r="L23" s="13">
        <v>26</v>
      </c>
      <c r="M23" s="13">
        <v>4</v>
      </c>
      <c r="N23" s="13">
        <v>31</v>
      </c>
      <c r="O23" s="13">
        <v>3</v>
      </c>
      <c r="P23" s="12">
        <v>21</v>
      </c>
      <c r="Q23" s="13">
        <v>1</v>
      </c>
      <c r="R23" s="12">
        <v>1.46</v>
      </c>
      <c r="S23" s="13">
        <v>2</v>
      </c>
      <c r="T23" s="16">
        <f t="shared" ref="T23:T34" si="1">E23+G23+I23+K23+M23+O23+Q23+S23</f>
        <v>19</v>
      </c>
      <c r="U23" s="16">
        <v>1</v>
      </c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6"/>
      <c r="AJ23" s="6"/>
    </row>
    <row r="24" spans="1:36" x14ac:dyDescent="0.25">
      <c r="A24" s="2">
        <v>12</v>
      </c>
      <c r="B24" s="2" t="s">
        <v>16</v>
      </c>
      <c r="C24" s="10">
        <v>2010</v>
      </c>
      <c r="D24" s="12">
        <v>4.53</v>
      </c>
      <c r="E24" s="13">
        <v>3</v>
      </c>
      <c r="F24" s="12">
        <v>11.15</v>
      </c>
      <c r="G24" s="13">
        <v>2</v>
      </c>
      <c r="H24" s="12">
        <v>184.5</v>
      </c>
      <c r="I24" s="13">
        <v>3</v>
      </c>
      <c r="J24" s="12">
        <v>556</v>
      </c>
      <c r="K24" s="13">
        <v>3</v>
      </c>
      <c r="L24" s="13">
        <v>30</v>
      </c>
      <c r="M24" s="13">
        <v>1</v>
      </c>
      <c r="N24" s="13">
        <v>28</v>
      </c>
      <c r="O24" s="13">
        <v>7</v>
      </c>
      <c r="P24" s="12">
        <v>13</v>
      </c>
      <c r="Q24" s="13">
        <v>3</v>
      </c>
      <c r="R24" s="12">
        <v>1.49</v>
      </c>
      <c r="S24" s="13">
        <v>4</v>
      </c>
      <c r="T24" s="16">
        <f t="shared" si="1"/>
        <v>26</v>
      </c>
      <c r="U24" s="16">
        <v>2</v>
      </c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6"/>
      <c r="AJ24" s="6"/>
    </row>
    <row r="25" spans="1:36" x14ac:dyDescent="0.25">
      <c r="A25" s="2">
        <v>13</v>
      </c>
      <c r="B25" s="2" t="s">
        <v>10</v>
      </c>
      <c r="C25" s="10">
        <v>2010</v>
      </c>
      <c r="D25" s="12">
        <v>4.3099999999999996</v>
      </c>
      <c r="E25" s="13">
        <v>1</v>
      </c>
      <c r="F25" s="12">
        <v>12.04</v>
      </c>
      <c r="G25" s="13">
        <v>9</v>
      </c>
      <c r="H25" s="12">
        <v>196.5</v>
      </c>
      <c r="I25" s="13">
        <v>1</v>
      </c>
      <c r="J25" s="12">
        <v>616.5</v>
      </c>
      <c r="K25" s="13">
        <v>1</v>
      </c>
      <c r="L25" s="13">
        <v>18</v>
      </c>
      <c r="M25" s="13">
        <v>8</v>
      </c>
      <c r="N25" s="13">
        <v>32</v>
      </c>
      <c r="O25" s="13">
        <v>1</v>
      </c>
      <c r="P25" s="12">
        <v>9</v>
      </c>
      <c r="Q25" s="13">
        <v>7</v>
      </c>
      <c r="R25" s="12">
        <v>1.47</v>
      </c>
      <c r="S25" s="13">
        <v>3</v>
      </c>
      <c r="T25" s="16">
        <f t="shared" si="1"/>
        <v>31</v>
      </c>
      <c r="U25" s="16">
        <v>3</v>
      </c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6"/>
      <c r="AJ25" s="6"/>
    </row>
    <row r="26" spans="1:36" x14ac:dyDescent="0.25">
      <c r="A26" s="2">
        <v>14</v>
      </c>
      <c r="B26" s="2" t="s">
        <v>19</v>
      </c>
      <c r="C26" s="10">
        <v>2010</v>
      </c>
      <c r="D26" s="12">
        <v>4.75</v>
      </c>
      <c r="E26" s="13">
        <v>6</v>
      </c>
      <c r="F26" s="12">
        <v>11.28</v>
      </c>
      <c r="G26" s="13">
        <v>3</v>
      </c>
      <c r="H26" s="12">
        <v>169</v>
      </c>
      <c r="I26" s="13">
        <v>7</v>
      </c>
      <c r="J26" s="12">
        <v>530</v>
      </c>
      <c r="K26" s="13">
        <v>7</v>
      </c>
      <c r="L26" s="13">
        <v>28</v>
      </c>
      <c r="M26" s="13">
        <v>3</v>
      </c>
      <c r="N26" s="13">
        <v>31</v>
      </c>
      <c r="O26" s="13">
        <v>3</v>
      </c>
      <c r="P26" s="12">
        <v>16</v>
      </c>
      <c r="Q26" s="13">
        <v>2</v>
      </c>
      <c r="R26" s="12">
        <v>1.58</v>
      </c>
      <c r="S26" s="13">
        <v>7</v>
      </c>
      <c r="T26" s="16">
        <f t="shared" si="1"/>
        <v>38</v>
      </c>
      <c r="U26" s="16">
        <v>4</v>
      </c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6"/>
      <c r="AJ26" s="6"/>
    </row>
    <row r="27" spans="1:36" x14ac:dyDescent="0.25">
      <c r="A27" s="2">
        <v>15</v>
      </c>
      <c r="B27" s="2" t="s">
        <v>20</v>
      </c>
      <c r="C27" s="10">
        <v>2010</v>
      </c>
      <c r="D27" s="12">
        <v>4.63</v>
      </c>
      <c r="E27" s="13">
        <v>5</v>
      </c>
      <c r="F27" s="12">
        <v>11.5</v>
      </c>
      <c r="G27" s="13">
        <v>4</v>
      </c>
      <c r="H27" s="12">
        <v>176.5</v>
      </c>
      <c r="I27" s="13">
        <v>6</v>
      </c>
      <c r="J27" s="12">
        <v>554</v>
      </c>
      <c r="K27" s="13">
        <v>4</v>
      </c>
      <c r="L27" s="13">
        <v>17</v>
      </c>
      <c r="M27" s="13">
        <v>10</v>
      </c>
      <c r="N27" s="13">
        <v>32</v>
      </c>
      <c r="O27" s="13">
        <v>1</v>
      </c>
      <c r="P27" s="12">
        <v>9</v>
      </c>
      <c r="Q27" s="13">
        <v>7</v>
      </c>
      <c r="R27" s="12">
        <v>1.51</v>
      </c>
      <c r="S27" s="13">
        <v>5</v>
      </c>
      <c r="T27" s="16">
        <f t="shared" si="1"/>
        <v>42</v>
      </c>
      <c r="U27" s="16">
        <v>5</v>
      </c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6"/>
      <c r="AJ27" s="6"/>
    </row>
    <row r="28" spans="1:36" x14ac:dyDescent="0.25">
      <c r="A28" s="2">
        <v>16</v>
      </c>
      <c r="B28" s="2" t="s">
        <v>1</v>
      </c>
      <c r="C28" s="10">
        <v>2009</v>
      </c>
      <c r="D28" s="12">
        <v>4.5</v>
      </c>
      <c r="E28" s="13">
        <v>2</v>
      </c>
      <c r="F28" s="12">
        <v>11.91</v>
      </c>
      <c r="G28" s="13">
        <v>7</v>
      </c>
      <c r="H28" s="12">
        <v>179</v>
      </c>
      <c r="I28" s="13">
        <v>5</v>
      </c>
      <c r="J28" s="12">
        <v>537</v>
      </c>
      <c r="K28" s="13">
        <v>6</v>
      </c>
      <c r="L28" s="13">
        <v>18</v>
      </c>
      <c r="M28" s="13">
        <v>8</v>
      </c>
      <c r="N28" s="13">
        <v>28</v>
      </c>
      <c r="O28" s="13">
        <v>7</v>
      </c>
      <c r="P28" s="12">
        <v>9</v>
      </c>
      <c r="Q28" s="13">
        <v>7</v>
      </c>
      <c r="R28" s="12">
        <v>1.43</v>
      </c>
      <c r="S28" s="13">
        <v>1</v>
      </c>
      <c r="T28" s="16">
        <f t="shared" si="1"/>
        <v>43</v>
      </c>
      <c r="U28" s="16">
        <v>6</v>
      </c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6"/>
      <c r="AJ28" s="6"/>
    </row>
    <row r="29" spans="1:36" x14ac:dyDescent="0.25">
      <c r="A29" s="2">
        <v>17</v>
      </c>
      <c r="B29" s="2" t="s">
        <v>4</v>
      </c>
      <c r="C29" s="10">
        <v>2009</v>
      </c>
      <c r="D29" s="12">
        <v>4.75</v>
      </c>
      <c r="E29" s="13">
        <v>6</v>
      </c>
      <c r="F29" s="12">
        <v>11.5</v>
      </c>
      <c r="G29" s="13">
        <v>4</v>
      </c>
      <c r="H29" s="12">
        <v>182</v>
      </c>
      <c r="I29" s="13">
        <v>4</v>
      </c>
      <c r="J29" s="12">
        <v>550</v>
      </c>
      <c r="K29" s="13">
        <v>5</v>
      </c>
      <c r="L29" s="13">
        <v>29</v>
      </c>
      <c r="M29" s="13">
        <v>2</v>
      </c>
      <c r="N29" s="13">
        <v>28</v>
      </c>
      <c r="O29" s="13">
        <v>7</v>
      </c>
      <c r="P29" s="12">
        <v>4.5</v>
      </c>
      <c r="Q29" s="13">
        <v>12</v>
      </c>
      <c r="R29" s="12">
        <v>1.58</v>
      </c>
      <c r="S29" s="13">
        <v>7</v>
      </c>
      <c r="T29" s="16">
        <f t="shared" si="1"/>
        <v>47</v>
      </c>
      <c r="U29" s="16">
        <v>7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6"/>
      <c r="AJ29" s="6"/>
    </row>
    <row r="30" spans="1:36" x14ac:dyDescent="0.25">
      <c r="A30" s="2">
        <v>18</v>
      </c>
      <c r="B30" s="2" t="s">
        <v>93</v>
      </c>
      <c r="C30" s="10">
        <v>2010</v>
      </c>
      <c r="D30" s="12">
        <v>4.84</v>
      </c>
      <c r="E30" s="13">
        <v>9</v>
      </c>
      <c r="F30" s="12">
        <v>12.96</v>
      </c>
      <c r="G30" s="13">
        <v>12</v>
      </c>
      <c r="H30" s="12">
        <v>160.5</v>
      </c>
      <c r="I30" s="13">
        <v>9</v>
      </c>
      <c r="J30" s="12">
        <v>490</v>
      </c>
      <c r="K30" s="13">
        <v>10</v>
      </c>
      <c r="L30" s="13">
        <v>22</v>
      </c>
      <c r="M30" s="13">
        <v>5</v>
      </c>
      <c r="N30" s="13">
        <v>30</v>
      </c>
      <c r="O30" s="13">
        <v>5</v>
      </c>
      <c r="P30" s="12">
        <v>12</v>
      </c>
      <c r="Q30" s="13">
        <v>5</v>
      </c>
      <c r="R30" s="12">
        <v>2</v>
      </c>
      <c r="S30" s="13">
        <v>9</v>
      </c>
      <c r="T30" s="16">
        <f t="shared" si="1"/>
        <v>64</v>
      </c>
      <c r="U30" s="16">
        <v>8</v>
      </c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6"/>
      <c r="AJ30" s="6"/>
    </row>
    <row r="31" spans="1:36" x14ac:dyDescent="0.25">
      <c r="A31" s="2">
        <v>19</v>
      </c>
      <c r="B31" s="2" t="s">
        <v>22</v>
      </c>
      <c r="C31" s="10">
        <v>2010</v>
      </c>
      <c r="D31" s="12">
        <v>4.87</v>
      </c>
      <c r="E31" s="13">
        <v>10</v>
      </c>
      <c r="F31" s="12">
        <v>12.03</v>
      </c>
      <c r="G31" s="13">
        <v>8</v>
      </c>
      <c r="H31" s="12">
        <v>158</v>
      </c>
      <c r="I31" s="13">
        <v>11</v>
      </c>
      <c r="J31" s="12">
        <v>501.5</v>
      </c>
      <c r="K31" s="13">
        <v>8</v>
      </c>
      <c r="L31" s="13">
        <v>13</v>
      </c>
      <c r="M31" s="13">
        <v>12</v>
      </c>
      <c r="N31" s="13">
        <v>29</v>
      </c>
      <c r="O31" s="13">
        <v>6</v>
      </c>
      <c r="P31" s="12">
        <v>12.5</v>
      </c>
      <c r="Q31" s="13">
        <v>4</v>
      </c>
      <c r="R31" s="12">
        <v>1.55</v>
      </c>
      <c r="S31" s="13">
        <v>6</v>
      </c>
      <c r="T31" s="16">
        <f t="shared" si="1"/>
        <v>65</v>
      </c>
      <c r="U31" s="16">
        <v>9</v>
      </c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6"/>
      <c r="AJ31" s="6"/>
    </row>
    <row r="32" spans="1:36" x14ac:dyDescent="0.25">
      <c r="A32" s="2">
        <v>20</v>
      </c>
      <c r="B32" s="2" t="s">
        <v>18</v>
      </c>
      <c r="C32" s="10">
        <v>2010</v>
      </c>
      <c r="D32" s="12">
        <v>4.78</v>
      </c>
      <c r="E32" s="13">
        <v>8</v>
      </c>
      <c r="F32" s="12">
        <v>12.28</v>
      </c>
      <c r="G32" s="13">
        <v>10</v>
      </c>
      <c r="H32" s="12">
        <v>161</v>
      </c>
      <c r="I32" s="13">
        <v>8</v>
      </c>
      <c r="J32" s="12">
        <v>497</v>
      </c>
      <c r="K32" s="13">
        <v>9</v>
      </c>
      <c r="L32" s="13">
        <v>22</v>
      </c>
      <c r="M32" s="13">
        <v>5</v>
      </c>
      <c r="N32" s="13">
        <v>26</v>
      </c>
      <c r="O32" s="13">
        <v>10</v>
      </c>
      <c r="P32" s="12">
        <v>11</v>
      </c>
      <c r="Q32" s="13">
        <v>6</v>
      </c>
      <c r="R32" s="12">
        <v>2.08</v>
      </c>
      <c r="S32" s="13">
        <v>11</v>
      </c>
      <c r="T32" s="16">
        <f t="shared" si="1"/>
        <v>67</v>
      </c>
      <c r="U32" s="16">
        <v>10</v>
      </c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6"/>
      <c r="AJ32" s="6"/>
    </row>
    <row r="33" spans="1:36" x14ac:dyDescent="0.25">
      <c r="A33" s="2">
        <v>21</v>
      </c>
      <c r="B33" s="2" t="s">
        <v>13</v>
      </c>
      <c r="C33" s="10">
        <v>2010</v>
      </c>
      <c r="D33" s="12">
        <v>5.07</v>
      </c>
      <c r="E33" s="13">
        <v>11</v>
      </c>
      <c r="F33" s="12">
        <v>11.77</v>
      </c>
      <c r="G33" s="13">
        <v>6</v>
      </c>
      <c r="H33" s="12">
        <v>144</v>
      </c>
      <c r="I33" s="13">
        <v>12</v>
      </c>
      <c r="J33" s="12">
        <v>461.5</v>
      </c>
      <c r="K33" s="13">
        <v>12</v>
      </c>
      <c r="L33" s="13">
        <v>20</v>
      </c>
      <c r="M33" s="13">
        <v>7</v>
      </c>
      <c r="N33" s="13">
        <v>20</v>
      </c>
      <c r="O33" s="13">
        <v>12</v>
      </c>
      <c r="P33" s="12">
        <v>6</v>
      </c>
      <c r="Q33" s="13">
        <v>11</v>
      </c>
      <c r="R33" s="12">
        <v>2.04</v>
      </c>
      <c r="S33" s="13">
        <v>10</v>
      </c>
      <c r="T33" s="16">
        <f t="shared" si="1"/>
        <v>81</v>
      </c>
      <c r="U33" s="16">
        <v>11</v>
      </c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6"/>
      <c r="AJ33" s="6"/>
    </row>
    <row r="34" spans="1:36" x14ac:dyDescent="0.25">
      <c r="A34" s="2">
        <v>22</v>
      </c>
      <c r="B34" s="2" t="s">
        <v>12</v>
      </c>
      <c r="C34" s="10">
        <v>2010</v>
      </c>
      <c r="D34" s="12">
        <v>5.19</v>
      </c>
      <c r="E34" s="13">
        <v>12</v>
      </c>
      <c r="F34" s="12">
        <v>12.91</v>
      </c>
      <c r="G34" s="13">
        <v>11</v>
      </c>
      <c r="H34" s="12">
        <v>159</v>
      </c>
      <c r="I34" s="13">
        <v>10</v>
      </c>
      <c r="J34" s="12">
        <v>470</v>
      </c>
      <c r="K34" s="13">
        <v>11</v>
      </c>
      <c r="L34" s="13">
        <v>14</v>
      </c>
      <c r="M34" s="13">
        <v>11</v>
      </c>
      <c r="N34" s="13">
        <v>21</v>
      </c>
      <c r="O34" s="13">
        <v>11</v>
      </c>
      <c r="P34" s="12">
        <v>8</v>
      </c>
      <c r="Q34" s="13">
        <v>10</v>
      </c>
      <c r="R34" s="12">
        <v>2.09</v>
      </c>
      <c r="S34" s="13">
        <v>12</v>
      </c>
      <c r="T34" s="16">
        <f t="shared" si="1"/>
        <v>88</v>
      </c>
      <c r="U34" s="16">
        <v>12</v>
      </c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6"/>
      <c r="AJ34" s="6"/>
    </row>
    <row r="35" spans="1:36" s="1" customFormat="1" x14ac:dyDescent="0.25">
      <c r="C35" s="9"/>
      <c r="D35" s="14"/>
      <c r="E35" s="11"/>
      <c r="F35" s="14"/>
      <c r="G35" s="11"/>
      <c r="H35" s="14"/>
      <c r="I35" s="11"/>
      <c r="J35" s="14"/>
      <c r="K35" s="11"/>
      <c r="L35" s="11"/>
      <c r="M35" s="11"/>
      <c r="N35" s="11"/>
      <c r="O35" s="11"/>
      <c r="P35" s="14"/>
      <c r="Q35" s="11"/>
      <c r="R35" s="14"/>
      <c r="S35" s="11"/>
      <c r="T35" s="15"/>
      <c r="U35" s="15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6"/>
      <c r="AJ35" s="6"/>
    </row>
    <row r="36" spans="1:36" s="1" customFormat="1" ht="27.75" customHeight="1" x14ac:dyDescent="0.25">
      <c r="C36" s="9"/>
      <c r="D36" s="14"/>
      <c r="E36" s="11"/>
      <c r="F36" s="14"/>
      <c r="G36" s="11"/>
      <c r="H36" s="26" t="s">
        <v>113</v>
      </c>
      <c r="I36" s="26"/>
      <c r="J36" s="26"/>
      <c r="K36" s="26"/>
      <c r="L36" s="26"/>
      <c r="M36" s="11"/>
      <c r="N36" s="11"/>
      <c r="O36" s="11"/>
      <c r="P36" s="14"/>
      <c r="Q36" s="11"/>
      <c r="R36" s="14"/>
      <c r="S36" s="11"/>
      <c r="T36" s="15"/>
      <c r="U36" s="15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6"/>
      <c r="AJ36" s="6"/>
    </row>
    <row r="37" spans="1:36" x14ac:dyDescent="0.25">
      <c r="A37" s="2">
        <v>23</v>
      </c>
      <c r="B37" s="2" t="s">
        <v>15</v>
      </c>
      <c r="C37" s="10">
        <v>2010</v>
      </c>
      <c r="D37" s="12">
        <v>4.41</v>
      </c>
      <c r="E37" s="13">
        <v>1</v>
      </c>
      <c r="F37" s="12">
        <v>11.25</v>
      </c>
      <c r="G37" s="13">
        <v>2</v>
      </c>
      <c r="H37" s="12">
        <v>179</v>
      </c>
      <c r="I37" s="13">
        <v>1</v>
      </c>
      <c r="J37" s="12">
        <v>546</v>
      </c>
      <c r="K37" s="13">
        <v>1</v>
      </c>
      <c r="L37" s="13">
        <v>30</v>
      </c>
      <c r="M37" s="13">
        <v>1</v>
      </c>
      <c r="N37" s="13">
        <v>25</v>
      </c>
      <c r="O37" s="13">
        <v>10</v>
      </c>
      <c r="P37" s="12">
        <v>10.5</v>
      </c>
      <c r="Q37" s="13">
        <v>4</v>
      </c>
      <c r="R37" s="12">
        <v>1.49</v>
      </c>
      <c r="S37" s="13">
        <v>2</v>
      </c>
      <c r="T37" s="16">
        <f t="shared" ref="T37:T50" si="2">E37+G37+I37+K37+M37+O37+Q37+S37</f>
        <v>22</v>
      </c>
      <c r="U37" s="16">
        <v>1</v>
      </c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6"/>
      <c r="AJ37" s="6"/>
    </row>
    <row r="38" spans="1:36" x14ac:dyDescent="0.25">
      <c r="A38" s="2">
        <v>24</v>
      </c>
      <c r="B38" s="2" t="s">
        <v>17</v>
      </c>
      <c r="C38" s="10">
        <v>2010</v>
      </c>
      <c r="D38" s="12">
        <v>4.5</v>
      </c>
      <c r="E38" s="13">
        <v>2</v>
      </c>
      <c r="F38" s="12">
        <v>11.22</v>
      </c>
      <c r="G38" s="13">
        <v>1</v>
      </c>
      <c r="H38" s="12">
        <v>173.5</v>
      </c>
      <c r="I38" s="13">
        <v>4</v>
      </c>
      <c r="J38" s="12">
        <v>529</v>
      </c>
      <c r="K38" s="13">
        <v>4</v>
      </c>
      <c r="L38" s="13">
        <v>28</v>
      </c>
      <c r="M38" s="13">
        <v>4</v>
      </c>
      <c r="N38" s="13">
        <v>27</v>
      </c>
      <c r="O38" s="13">
        <v>8</v>
      </c>
      <c r="P38" s="12">
        <v>11</v>
      </c>
      <c r="Q38" s="13">
        <v>3</v>
      </c>
      <c r="R38" s="12">
        <v>1.48</v>
      </c>
      <c r="S38" s="13">
        <v>1</v>
      </c>
      <c r="T38" s="16">
        <f t="shared" si="2"/>
        <v>27</v>
      </c>
      <c r="U38" s="16">
        <v>2</v>
      </c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6"/>
      <c r="AJ38" s="6"/>
    </row>
    <row r="39" spans="1:36" x14ac:dyDescent="0.25">
      <c r="A39" s="2">
        <v>25</v>
      </c>
      <c r="B39" s="2" t="s">
        <v>92</v>
      </c>
      <c r="C39" s="10">
        <v>2009</v>
      </c>
      <c r="D39" s="12">
        <v>4.78</v>
      </c>
      <c r="E39" s="13">
        <v>4</v>
      </c>
      <c r="F39" s="12">
        <v>11.66</v>
      </c>
      <c r="G39" s="13">
        <v>5</v>
      </c>
      <c r="H39" s="12">
        <v>174</v>
      </c>
      <c r="I39" s="13">
        <v>3</v>
      </c>
      <c r="J39" s="12">
        <v>540</v>
      </c>
      <c r="K39" s="13">
        <v>2</v>
      </c>
      <c r="L39" s="13">
        <v>30</v>
      </c>
      <c r="M39" s="13">
        <v>1</v>
      </c>
      <c r="N39" s="13">
        <v>30</v>
      </c>
      <c r="O39" s="13">
        <v>3</v>
      </c>
      <c r="P39" s="12">
        <v>15.5</v>
      </c>
      <c r="Q39" s="13">
        <v>2</v>
      </c>
      <c r="R39" s="12">
        <v>1.59</v>
      </c>
      <c r="S39" s="13">
        <v>7</v>
      </c>
      <c r="T39" s="16">
        <f t="shared" si="2"/>
        <v>27</v>
      </c>
      <c r="U39" s="16">
        <v>2</v>
      </c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6"/>
      <c r="AJ39" s="6"/>
    </row>
    <row r="40" spans="1:36" x14ac:dyDescent="0.25">
      <c r="A40" s="2">
        <v>26</v>
      </c>
      <c r="B40" s="2" t="s">
        <v>21</v>
      </c>
      <c r="C40" s="10">
        <v>2010</v>
      </c>
      <c r="D40" s="12">
        <v>4.6900000000000004</v>
      </c>
      <c r="E40" s="13">
        <v>3</v>
      </c>
      <c r="F40" s="12">
        <v>11.28</v>
      </c>
      <c r="G40" s="13">
        <v>3</v>
      </c>
      <c r="H40" s="12">
        <v>162</v>
      </c>
      <c r="I40" s="13">
        <v>7</v>
      </c>
      <c r="J40" s="12">
        <v>514</v>
      </c>
      <c r="K40" s="13">
        <v>6</v>
      </c>
      <c r="L40" s="13">
        <v>30</v>
      </c>
      <c r="M40" s="13">
        <v>1</v>
      </c>
      <c r="N40" s="13">
        <v>35</v>
      </c>
      <c r="O40" s="13">
        <v>1</v>
      </c>
      <c r="P40" s="12">
        <v>8.5</v>
      </c>
      <c r="Q40" s="13">
        <v>6</v>
      </c>
      <c r="R40" s="12">
        <v>1.5</v>
      </c>
      <c r="S40" s="13">
        <v>3</v>
      </c>
      <c r="T40" s="16">
        <f t="shared" si="2"/>
        <v>30</v>
      </c>
      <c r="U40" s="16">
        <v>4</v>
      </c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6"/>
      <c r="AJ40" s="6"/>
    </row>
    <row r="41" spans="1:36" x14ac:dyDescent="0.25">
      <c r="A41" s="2">
        <v>27</v>
      </c>
      <c r="B41" s="2" t="s">
        <v>11</v>
      </c>
      <c r="C41" s="10">
        <v>2010</v>
      </c>
      <c r="D41" s="12">
        <v>4.8099999999999996</v>
      </c>
      <c r="E41" s="13">
        <v>5</v>
      </c>
      <c r="F41" s="12">
        <v>11.91</v>
      </c>
      <c r="G41" s="13">
        <v>8</v>
      </c>
      <c r="H41" s="12">
        <v>175.5</v>
      </c>
      <c r="I41" s="13">
        <v>2</v>
      </c>
      <c r="J41" s="12">
        <v>529</v>
      </c>
      <c r="K41" s="13">
        <v>4</v>
      </c>
      <c r="L41" s="13">
        <v>22</v>
      </c>
      <c r="M41" s="13">
        <v>5</v>
      </c>
      <c r="N41" s="13">
        <v>29</v>
      </c>
      <c r="O41" s="13">
        <v>5</v>
      </c>
      <c r="P41" s="12">
        <v>6</v>
      </c>
      <c r="Q41" s="13">
        <v>8</v>
      </c>
      <c r="R41" s="12">
        <v>2.0299999999999998</v>
      </c>
      <c r="S41" s="13">
        <v>9</v>
      </c>
      <c r="T41" s="16">
        <f t="shared" si="2"/>
        <v>46</v>
      </c>
      <c r="U41" s="16">
        <v>5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6"/>
      <c r="AJ41" s="6"/>
    </row>
    <row r="42" spans="1:36" x14ac:dyDescent="0.25">
      <c r="A42" s="2">
        <v>28</v>
      </c>
      <c r="B42" s="2" t="s">
        <v>8</v>
      </c>
      <c r="C42" s="10">
        <v>2010</v>
      </c>
      <c r="D42" s="12">
        <v>4.8099999999999996</v>
      </c>
      <c r="E42" s="13">
        <v>5</v>
      </c>
      <c r="F42" s="12">
        <v>11.62</v>
      </c>
      <c r="G42" s="13">
        <v>4</v>
      </c>
      <c r="H42" s="12">
        <v>172</v>
      </c>
      <c r="I42" s="13">
        <v>6</v>
      </c>
      <c r="J42" s="12">
        <v>508</v>
      </c>
      <c r="K42" s="13">
        <v>7</v>
      </c>
      <c r="L42" s="13">
        <v>21</v>
      </c>
      <c r="M42" s="13">
        <v>6</v>
      </c>
      <c r="N42" s="13">
        <v>25</v>
      </c>
      <c r="O42" s="13">
        <v>10</v>
      </c>
      <c r="P42" s="12">
        <v>3</v>
      </c>
      <c r="Q42" s="13">
        <v>12</v>
      </c>
      <c r="R42" s="12">
        <v>1.55</v>
      </c>
      <c r="S42" s="13">
        <v>5</v>
      </c>
      <c r="T42" s="16">
        <f t="shared" si="2"/>
        <v>55</v>
      </c>
      <c r="U42" s="16">
        <v>6</v>
      </c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6"/>
      <c r="AJ42" s="6"/>
    </row>
    <row r="43" spans="1:36" x14ac:dyDescent="0.25">
      <c r="A43" s="2">
        <v>29</v>
      </c>
      <c r="B43" s="2" t="s">
        <v>9</v>
      </c>
      <c r="C43" s="10">
        <v>2010</v>
      </c>
      <c r="D43" s="12">
        <v>5</v>
      </c>
      <c r="E43" s="13">
        <v>11</v>
      </c>
      <c r="F43" s="12">
        <v>12.06</v>
      </c>
      <c r="G43" s="13">
        <v>10</v>
      </c>
      <c r="H43" s="12">
        <v>155.5</v>
      </c>
      <c r="I43" s="13">
        <v>9</v>
      </c>
      <c r="J43" s="12">
        <v>486</v>
      </c>
      <c r="K43" s="13">
        <v>10</v>
      </c>
      <c r="L43" s="13">
        <v>9</v>
      </c>
      <c r="M43" s="13">
        <v>12</v>
      </c>
      <c r="N43" s="13">
        <v>29</v>
      </c>
      <c r="O43" s="13">
        <v>5</v>
      </c>
      <c r="P43" s="12">
        <v>21</v>
      </c>
      <c r="Q43" s="13">
        <v>1</v>
      </c>
      <c r="R43" s="12">
        <v>1.53</v>
      </c>
      <c r="S43" s="13">
        <v>4</v>
      </c>
      <c r="T43" s="16">
        <f t="shared" si="2"/>
        <v>62</v>
      </c>
      <c r="U43" s="16">
        <v>7</v>
      </c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6"/>
      <c r="AJ43" s="6"/>
    </row>
    <row r="44" spans="1:36" x14ac:dyDescent="0.25">
      <c r="A44" s="2">
        <v>30</v>
      </c>
      <c r="B44" s="2" t="s">
        <v>5</v>
      </c>
      <c r="C44" s="10">
        <v>2009</v>
      </c>
      <c r="D44" s="12">
        <v>4.84</v>
      </c>
      <c r="E44" s="13">
        <v>8</v>
      </c>
      <c r="F44" s="12">
        <v>12.16</v>
      </c>
      <c r="G44" s="13">
        <v>11</v>
      </c>
      <c r="H44" s="12">
        <v>173.5</v>
      </c>
      <c r="I44" s="13">
        <v>4</v>
      </c>
      <c r="J44" s="12">
        <v>538</v>
      </c>
      <c r="K44" s="13">
        <v>3</v>
      </c>
      <c r="L44" s="13">
        <v>7</v>
      </c>
      <c r="M44" s="13">
        <v>13</v>
      </c>
      <c r="N44" s="13">
        <v>27</v>
      </c>
      <c r="O44" s="13">
        <v>8</v>
      </c>
      <c r="P44" s="12">
        <v>1</v>
      </c>
      <c r="Q44" s="13">
        <v>13</v>
      </c>
      <c r="R44" s="12">
        <v>2.0499999999999998</v>
      </c>
      <c r="S44" s="13">
        <v>11</v>
      </c>
      <c r="T44" s="16">
        <f t="shared" si="2"/>
        <v>71</v>
      </c>
      <c r="U44" s="16">
        <v>8</v>
      </c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6"/>
      <c r="AJ44" s="6"/>
    </row>
    <row r="45" spans="1:36" x14ac:dyDescent="0.25">
      <c r="A45" s="2">
        <v>31</v>
      </c>
      <c r="B45" s="2" t="s">
        <v>7</v>
      </c>
      <c r="C45" s="10">
        <v>2010</v>
      </c>
      <c r="D45" s="12">
        <v>5.25</v>
      </c>
      <c r="E45" s="13">
        <v>13</v>
      </c>
      <c r="F45" s="12">
        <v>12</v>
      </c>
      <c r="G45" s="13">
        <v>9</v>
      </c>
      <c r="H45" s="12">
        <v>154</v>
      </c>
      <c r="I45" s="13">
        <v>11</v>
      </c>
      <c r="J45" s="12">
        <v>491</v>
      </c>
      <c r="K45" s="13">
        <v>9</v>
      </c>
      <c r="L45" s="13">
        <v>17</v>
      </c>
      <c r="M45" s="13">
        <v>7</v>
      </c>
      <c r="N45" s="13">
        <v>28</v>
      </c>
      <c r="O45" s="13">
        <v>7</v>
      </c>
      <c r="P45" s="12">
        <v>4.5</v>
      </c>
      <c r="Q45" s="13">
        <v>10</v>
      </c>
      <c r="R45" s="12">
        <v>2</v>
      </c>
      <c r="S45" s="13">
        <v>8</v>
      </c>
      <c r="T45" s="16">
        <f t="shared" si="2"/>
        <v>74</v>
      </c>
      <c r="U45" s="16">
        <v>9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6"/>
      <c r="AJ45" s="6"/>
    </row>
    <row r="46" spans="1:36" x14ac:dyDescent="0.25">
      <c r="A46" s="2">
        <v>32</v>
      </c>
      <c r="B46" s="2" t="s">
        <v>91</v>
      </c>
      <c r="C46" s="10">
        <v>2010</v>
      </c>
      <c r="D46" s="12">
        <v>4.87</v>
      </c>
      <c r="E46" s="13">
        <v>9</v>
      </c>
      <c r="F46" s="12">
        <v>12.25</v>
      </c>
      <c r="G46" s="13">
        <v>12</v>
      </c>
      <c r="H46" s="12">
        <v>145</v>
      </c>
      <c r="I46" s="13">
        <v>14</v>
      </c>
      <c r="J46" s="12">
        <v>458</v>
      </c>
      <c r="K46" s="13">
        <v>14</v>
      </c>
      <c r="L46" s="13">
        <v>14</v>
      </c>
      <c r="M46" s="13">
        <v>11</v>
      </c>
      <c r="N46" s="13">
        <v>30</v>
      </c>
      <c r="O46" s="13">
        <v>3</v>
      </c>
      <c r="P46" s="12">
        <v>9</v>
      </c>
      <c r="Q46" s="13">
        <v>5</v>
      </c>
      <c r="R46" s="12">
        <v>2.0299999999999998</v>
      </c>
      <c r="S46" s="13">
        <v>9</v>
      </c>
      <c r="T46" s="16">
        <f t="shared" si="2"/>
        <v>77</v>
      </c>
      <c r="U46" s="16">
        <v>10</v>
      </c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6"/>
      <c r="AJ46" s="6"/>
    </row>
    <row r="47" spans="1:36" x14ac:dyDescent="0.25">
      <c r="A47" s="2">
        <v>33</v>
      </c>
      <c r="B47" s="2" t="s">
        <v>0</v>
      </c>
      <c r="C47" s="10">
        <v>2009</v>
      </c>
      <c r="D47" s="12">
        <v>4.8099999999999996</v>
      </c>
      <c r="E47" s="13">
        <v>5</v>
      </c>
      <c r="F47" s="12">
        <v>12.47</v>
      </c>
      <c r="G47" s="13">
        <v>13</v>
      </c>
      <c r="H47" s="12">
        <v>159</v>
      </c>
      <c r="I47" s="13">
        <v>8</v>
      </c>
      <c r="J47" s="12">
        <v>468</v>
      </c>
      <c r="K47" s="13">
        <v>11</v>
      </c>
      <c r="L47" s="13">
        <v>15</v>
      </c>
      <c r="M47" s="13">
        <v>10</v>
      </c>
      <c r="N47" s="13">
        <v>24</v>
      </c>
      <c r="O47" s="13">
        <v>12</v>
      </c>
      <c r="P47" s="12">
        <v>1</v>
      </c>
      <c r="Q47" s="13">
        <v>13</v>
      </c>
      <c r="R47" s="12">
        <v>1.58</v>
      </c>
      <c r="S47" s="13">
        <v>6</v>
      </c>
      <c r="T47" s="16">
        <f t="shared" si="2"/>
        <v>78</v>
      </c>
      <c r="U47" s="16">
        <v>11</v>
      </c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6"/>
      <c r="AJ47" s="6"/>
    </row>
    <row r="48" spans="1:36" s="1" customFormat="1" x14ac:dyDescent="0.25">
      <c r="A48" s="2">
        <v>34</v>
      </c>
      <c r="B48" s="2" t="s">
        <v>3</v>
      </c>
      <c r="C48" s="10">
        <v>2009</v>
      </c>
      <c r="D48" s="12">
        <v>5.34</v>
      </c>
      <c r="E48" s="13">
        <v>14</v>
      </c>
      <c r="F48" s="12">
        <v>11.88</v>
      </c>
      <c r="G48" s="13">
        <v>7</v>
      </c>
      <c r="H48" s="12">
        <v>155</v>
      </c>
      <c r="I48" s="13">
        <v>10</v>
      </c>
      <c r="J48" s="12">
        <v>500</v>
      </c>
      <c r="K48" s="13">
        <v>8</v>
      </c>
      <c r="L48" s="13">
        <v>0</v>
      </c>
      <c r="M48" s="13">
        <v>14</v>
      </c>
      <c r="N48" s="13">
        <v>31</v>
      </c>
      <c r="O48" s="13">
        <v>2</v>
      </c>
      <c r="P48" s="12">
        <v>4</v>
      </c>
      <c r="Q48" s="13">
        <v>11</v>
      </c>
      <c r="R48" s="12">
        <v>2.17</v>
      </c>
      <c r="S48" s="13">
        <v>13</v>
      </c>
      <c r="T48" s="16">
        <f t="shared" si="2"/>
        <v>79</v>
      </c>
      <c r="U48" s="16">
        <v>12</v>
      </c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6"/>
      <c r="AJ48" s="6"/>
    </row>
    <row r="49" spans="1:36" s="1" customFormat="1" x14ac:dyDescent="0.25">
      <c r="A49" s="2">
        <v>35</v>
      </c>
      <c r="B49" s="2" t="s">
        <v>6</v>
      </c>
      <c r="C49" s="10">
        <v>2009</v>
      </c>
      <c r="D49" s="12">
        <v>4.91</v>
      </c>
      <c r="E49" s="13">
        <v>10</v>
      </c>
      <c r="F49" s="12">
        <v>11.68</v>
      </c>
      <c r="G49" s="13">
        <v>6</v>
      </c>
      <c r="H49" s="12">
        <v>152</v>
      </c>
      <c r="I49" s="13">
        <v>13</v>
      </c>
      <c r="J49" s="12">
        <v>460</v>
      </c>
      <c r="K49" s="13">
        <v>12</v>
      </c>
      <c r="L49" s="13">
        <v>16</v>
      </c>
      <c r="M49" s="13">
        <v>8</v>
      </c>
      <c r="N49" s="13">
        <v>23</v>
      </c>
      <c r="O49" s="13">
        <v>13</v>
      </c>
      <c r="P49" s="12">
        <v>6</v>
      </c>
      <c r="Q49" s="13">
        <v>8</v>
      </c>
      <c r="R49" s="12">
        <v>2.1800000000000002</v>
      </c>
      <c r="S49" s="13">
        <v>14</v>
      </c>
      <c r="T49" s="16">
        <f t="shared" si="2"/>
        <v>84</v>
      </c>
      <c r="U49" s="16">
        <v>13</v>
      </c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6"/>
      <c r="AJ49" s="6"/>
    </row>
    <row r="50" spans="1:36" s="1" customFormat="1" x14ac:dyDescent="0.25">
      <c r="A50" s="2">
        <v>36</v>
      </c>
      <c r="B50" s="2" t="s">
        <v>14</v>
      </c>
      <c r="C50" s="10">
        <v>2010</v>
      </c>
      <c r="D50" s="12">
        <v>5.25</v>
      </c>
      <c r="E50" s="13">
        <v>12</v>
      </c>
      <c r="F50" s="12">
        <v>12.66</v>
      </c>
      <c r="G50" s="13">
        <v>14</v>
      </c>
      <c r="H50" s="12">
        <v>153</v>
      </c>
      <c r="I50" s="13">
        <v>12</v>
      </c>
      <c r="J50" s="12">
        <v>458</v>
      </c>
      <c r="K50" s="13">
        <v>13</v>
      </c>
      <c r="L50" s="13">
        <v>16</v>
      </c>
      <c r="M50" s="13">
        <v>8</v>
      </c>
      <c r="N50" s="13">
        <v>23</v>
      </c>
      <c r="O50" s="13">
        <v>13</v>
      </c>
      <c r="P50" s="12">
        <v>8</v>
      </c>
      <c r="Q50" s="13">
        <v>7</v>
      </c>
      <c r="R50" s="12">
        <v>2.0499999999999998</v>
      </c>
      <c r="S50" s="13">
        <v>11</v>
      </c>
      <c r="T50" s="16">
        <f t="shared" si="2"/>
        <v>90</v>
      </c>
      <c r="U50" s="16">
        <v>14</v>
      </c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6"/>
      <c r="AJ50" s="6"/>
    </row>
    <row r="51" spans="1:36" s="1" customFormat="1" x14ac:dyDescent="0.25">
      <c r="C51" s="9"/>
      <c r="D51" s="14"/>
      <c r="E51" s="11"/>
      <c r="F51" s="14"/>
      <c r="G51" s="11"/>
      <c r="H51" s="14"/>
      <c r="I51" s="11"/>
      <c r="J51" s="14"/>
      <c r="K51" s="11"/>
      <c r="L51" s="11"/>
      <c r="M51" s="11"/>
      <c r="N51" s="11"/>
      <c r="O51" s="11"/>
      <c r="P51" s="14"/>
      <c r="Q51" s="11"/>
      <c r="R51" s="14"/>
      <c r="S51" s="11"/>
      <c r="T51" s="15"/>
      <c r="U51" s="15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6"/>
      <c r="AJ51" s="6"/>
    </row>
    <row r="52" spans="1:36" s="1" customFormat="1" ht="27.75" customHeight="1" x14ac:dyDescent="0.25">
      <c r="C52" s="9"/>
      <c r="D52" s="14"/>
      <c r="E52" s="11"/>
      <c r="F52" s="14"/>
      <c r="G52" s="11"/>
      <c r="H52" s="26" t="s">
        <v>114</v>
      </c>
      <c r="I52" s="26"/>
      <c r="J52" s="26"/>
      <c r="K52" s="26"/>
      <c r="L52" s="26"/>
      <c r="M52" s="11"/>
      <c r="N52" s="11"/>
      <c r="O52" s="11"/>
      <c r="P52" s="14"/>
      <c r="Q52" s="11"/>
      <c r="R52" s="14"/>
      <c r="S52" s="11"/>
      <c r="T52" s="15"/>
      <c r="U52" s="15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6"/>
      <c r="AJ52" s="6"/>
    </row>
    <row r="53" spans="1:36" x14ac:dyDescent="0.25">
      <c r="A53" s="2">
        <v>37</v>
      </c>
      <c r="B53" s="3" t="s">
        <v>94</v>
      </c>
      <c r="C53" s="10">
        <v>2011</v>
      </c>
      <c r="D53" s="12">
        <v>5.16</v>
      </c>
      <c r="E53" s="13">
        <v>6</v>
      </c>
      <c r="F53" s="12">
        <v>12.22</v>
      </c>
      <c r="G53" s="13">
        <v>1</v>
      </c>
      <c r="H53" s="12">
        <v>154.5</v>
      </c>
      <c r="I53" s="13">
        <v>1</v>
      </c>
      <c r="J53" s="12">
        <v>490</v>
      </c>
      <c r="K53" s="13">
        <v>2</v>
      </c>
      <c r="L53" s="13">
        <v>24</v>
      </c>
      <c r="M53" s="13">
        <v>4</v>
      </c>
      <c r="N53" s="13">
        <v>24</v>
      </c>
      <c r="O53" s="13">
        <v>4</v>
      </c>
      <c r="P53" s="12">
        <v>6</v>
      </c>
      <c r="Q53" s="13">
        <v>9</v>
      </c>
      <c r="R53" s="12">
        <v>2.02</v>
      </c>
      <c r="S53" s="13">
        <v>2</v>
      </c>
      <c r="T53" s="16">
        <f t="shared" ref="T53:T68" si="3">E53+G53+I53+K53+M53+O53+Q53+S53</f>
        <v>29</v>
      </c>
      <c r="U53" s="16">
        <v>1</v>
      </c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6"/>
      <c r="AJ53" s="6"/>
    </row>
    <row r="54" spans="1:36" x14ac:dyDescent="0.25">
      <c r="A54" s="2">
        <v>38</v>
      </c>
      <c r="B54" s="2" t="s">
        <v>32</v>
      </c>
      <c r="C54" s="10">
        <v>2011</v>
      </c>
      <c r="D54" s="12">
        <v>5.28</v>
      </c>
      <c r="E54" s="13">
        <v>11</v>
      </c>
      <c r="F54" s="12">
        <v>12.94</v>
      </c>
      <c r="G54" s="13">
        <v>11</v>
      </c>
      <c r="H54" s="12">
        <v>154</v>
      </c>
      <c r="I54" s="13">
        <v>2</v>
      </c>
      <c r="J54" s="12">
        <v>507</v>
      </c>
      <c r="K54" s="13">
        <v>1</v>
      </c>
      <c r="L54" s="13">
        <v>25</v>
      </c>
      <c r="M54" s="13">
        <v>3</v>
      </c>
      <c r="N54" s="13">
        <v>24</v>
      </c>
      <c r="O54" s="13">
        <v>4</v>
      </c>
      <c r="P54" s="12">
        <v>16</v>
      </c>
      <c r="Q54" s="13">
        <v>3</v>
      </c>
      <c r="R54" s="12">
        <v>1.58</v>
      </c>
      <c r="S54" s="13">
        <v>1</v>
      </c>
      <c r="T54" s="16">
        <f t="shared" si="3"/>
        <v>36</v>
      </c>
      <c r="U54" s="16">
        <v>2</v>
      </c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6"/>
      <c r="AJ54" s="6"/>
    </row>
    <row r="55" spans="1:36" x14ac:dyDescent="0.25">
      <c r="A55" s="2">
        <v>39</v>
      </c>
      <c r="B55" s="2" t="s">
        <v>31</v>
      </c>
      <c r="C55" s="10">
        <v>2011</v>
      </c>
      <c r="D55" s="12">
        <v>5</v>
      </c>
      <c r="E55" s="13">
        <v>1</v>
      </c>
      <c r="F55" s="12">
        <v>12.47</v>
      </c>
      <c r="G55" s="13">
        <v>2</v>
      </c>
      <c r="H55" s="12">
        <v>146.5</v>
      </c>
      <c r="I55" s="13">
        <v>4</v>
      </c>
      <c r="J55" s="12">
        <v>445</v>
      </c>
      <c r="K55" s="13">
        <v>5</v>
      </c>
      <c r="L55" s="13">
        <v>15</v>
      </c>
      <c r="M55" s="13">
        <v>10</v>
      </c>
      <c r="N55" s="13">
        <v>33</v>
      </c>
      <c r="O55" s="13">
        <v>1</v>
      </c>
      <c r="P55" s="12">
        <v>17.5</v>
      </c>
      <c r="Q55" s="13">
        <v>1</v>
      </c>
      <c r="R55" s="12">
        <v>2.2400000000000002</v>
      </c>
      <c r="S55" s="13">
        <v>13</v>
      </c>
      <c r="T55" s="16">
        <f t="shared" si="3"/>
        <v>37</v>
      </c>
      <c r="U55" s="16">
        <v>3</v>
      </c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/>
      <c r="AJ55" s="6"/>
    </row>
    <row r="56" spans="1:36" x14ac:dyDescent="0.25">
      <c r="A56" s="2">
        <v>40</v>
      </c>
      <c r="B56" s="2" t="s">
        <v>29</v>
      </c>
      <c r="C56" s="10">
        <v>2011</v>
      </c>
      <c r="D56" s="12">
        <v>5.09</v>
      </c>
      <c r="E56" s="13">
        <v>4</v>
      </c>
      <c r="F56" s="12">
        <v>12.5</v>
      </c>
      <c r="G56" s="13">
        <v>3</v>
      </c>
      <c r="H56" s="12">
        <v>146.5</v>
      </c>
      <c r="I56" s="13">
        <v>4</v>
      </c>
      <c r="J56" s="12">
        <v>453</v>
      </c>
      <c r="K56" s="13">
        <v>4</v>
      </c>
      <c r="L56" s="13">
        <v>19</v>
      </c>
      <c r="M56" s="13">
        <v>8</v>
      </c>
      <c r="N56" s="13">
        <v>22</v>
      </c>
      <c r="O56" s="13">
        <v>6</v>
      </c>
      <c r="P56" s="12">
        <v>17</v>
      </c>
      <c r="Q56" s="13">
        <v>2</v>
      </c>
      <c r="R56" s="12">
        <v>2.13</v>
      </c>
      <c r="S56" s="13">
        <v>9</v>
      </c>
      <c r="T56" s="16">
        <f t="shared" si="3"/>
        <v>40</v>
      </c>
      <c r="U56" s="16">
        <v>4</v>
      </c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6"/>
      <c r="AJ56" s="6"/>
    </row>
    <row r="57" spans="1:36" x14ac:dyDescent="0.25">
      <c r="A57" s="2">
        <v>41</v>
      </c>
      <c r="B57" s="3" t="s">
        <v>83</v>
      </c>
      <c r="C57" s="10">
        <v>2012</v>
      </c>
      <c r="D57" s="12">
        <v>5.18</v>
      </c>
      <c r="E57" s="13">
        <v>7</v>
      </c>
      <c r="F57" s="12">
        <v>12.65</v>
      </c>
      <c r="G57" s="13">
        <v>6</v>
      </c>
      <c r="H57" s="12">
        <v>149.5</v>
      </c>
      <c r="I57" s="13">
        <v>3</v>
      </c>
      <c r="J57" s="12">
        <v>469</v>
      </c>
      <c r="K57" s="13">
        <v>3</v>
      </c>
      <c r="L57" s="13">
        <v>9</v>
      </c>
      <c r="M57" s="13">
        <v>11</v>
      </c>
      <c r="N57" s="13">
        <v>21</v>
      </c>
      <c r="O57" s="13">
        <v>8</v>
      </c>
      <c r="P57" s="12">
        <v>8</v>
      </c>
      <c r="Q57" s="13">
        <v>7</v>
      </c>
      <c r="R57" s="12">
        <v>2.0499999999999998</v>
      </c>
      <c r="S57" s="13">
        <v>3</v>
      </c>
      <c r="T57" s="16">
        <f t="shared" si="3"/>
        <v>48</v>
      </c>
      <c r="U57" s="16">
        <v>5</v>
      </c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6"/>
      <c r="AJ57" s="6"/>
    </row>
    <row r="58" spans="1:36" x14ac:dyDescent="0.25">
      <c r="A58" s="2">
        <v>42</v>
      </c>
      <c r="B58" s="2" t="s">
        <v>28</v>
      </c>
      <c r="C58" s="10">
        <v>2011</v>
      </c>
      <c r="D58" s="12">
        <v>5.03</v>
      </c>
      <c r="E58" s="13">
        <v>2</v>
      </c>
      <c r="F58" s="12">
        <v>12.72</v>
      </c>
      <c r="G58" s="13">
        <v>8</v>
      </c>
      <c r="H58" s="12">
        <v>143.5</v>
      </c>
      <c r="I58" s="13">
        <v>7</v>
      </c>
      <c r="J58" s="12">
        <v>440.5</v>
      </c>
      <c r="K58" s="13">
        <v>6</v>
      </c>
      <c r="L58" s="13">
        <v>8</v>
      </c>
      <c r="M58" s="13">
        <v>12</v>
      </c>
      <c r="N58" s="13">
        <v>27</v>
      </c>
      <c r="O58" s="13">
        <v>2</v>
      </c>
      <c r="P58" s="12">
        <v>4.5</v>
      </c>
      <c r="Q58" s="13">
        <v>13</v>
      </c>
      <c r="R58" s="12">
        <v>2.08</v>
      </c>
      <c r="S58" s="13">
        <v>7</v>
      </c>
      <c r="T58" s="16">
        <f t="shared" si="3"/>
        <v>57</v>
      </c>
      <c r="U58" s="16">
        <v>6</v>
      </c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6"/>
      <c r="AJ58" s="6"/>
    </row>
    <row r="59" spans="1:36" x14ac:dyDescent="0.25">
      <c r="A59" s="2">
        <v>43</v>
      </c>
      <c r="B59" s="2" t="s">
        <v>89</v>
      </c>
      <c r="C59" s="10">
        <v>2011</v>
      </c>
      <c r="D59" s="12">
        <v>5.16</v>
      </c>
      <c r="E59" s="13">
        <v>5</v>
      </c>
      <c r="F59" s="12">
        <v>12.62</v>
      </c>
      <c r="G59" s="13">
        <v>5</v>
      </c>
      <c r="H59" s="12">
        <v>143.5</v>
      </c>
      <c r="I59" s="13">
        <v>7</v>
      </c>
      <c r="J59" s="12">
        <v>437</v>
      </c>
      <c r="K59" s="13">
        <v>8</v>
      </c>
      <c r="L59" s="13">
        <v>8</v>
      </c>
      <c r="M59" s="13">
        <v>12</v>
      </c>
      <c r="N59" s="13">
        <v>17</v>
      </c>
      <c r="O59" s="13">
        <v>12</v>
      </c>
      <c r="P59" s="12">
        <v>12.5</v>
      </c>
      <c r="Q59" s="13">
        <v>4</v>
      </c>
      <c r="R59" s="12">
        <v>2.09</v>
      </c>
      <c r="S59" s="13">
        <v>8</v>
      </c>
      <c r="T59" s="16">
        <f t="shared" si="3"/>
        <v>61</v>
      </c>
      <c r="U59" s="16">
        <v>7</v>
      </c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6"/>
      <c r="AJ59" s="6"/>
    </row>
    <row r="60" spans="1:36" x14ac:dyDescent="0.25">
      <c r="A60" s="2">
        <v>44</v>
      </c>
      <c r="B60" s="3" t="s">
        <v>84</v>
      </c>
      <c r="C60" s="10">
        <v>2012</v>
      </c>
      <c r="D60" s="12">
        <v>5.22</v>
      </c>
      <c r="E60" s="13">
        <v>9</v>
      </c>
      <c r="F60" s="12">
        <v>12.69</v>
      </c>
      <c r="G60" s="13">
        <v>7</v>
      </c>
      <c r="H60" s="12">
        <v>146</v>
      </c>
      <c r="I60" s="13">
        <v>6</v>
      </c>
      <c r="J60" s="12">
        <v>438</v>
      </c>
      <c r="K60" s="13">
        <v>7</v>
      </c>
      <c r="L60" s="13">
        <v>17</v>
      </c>
      <c r="M60" s="13">
        <v>9</v>
      </c>
      <c r="N60" s="13">
        <v>19</v>
      </c>
      <c r="O60" s="13">
        <v>10</v>
      </c>
      <c r="P60" s="12">
        <v>1</v>
      </c>
      <c r="Q60" s="13">
        <v>15</v>
      </c>
      <c r="R60" s="12">
        <v>2.0499999999999998</v>
      </c>
      <c r="S60" s="13">
        <v>3</v>
      </c>
      <c r="T60" s="16">
        <f t="shared" si="3"/>
        <v>66</v>
      </c>
      <c r="U60" s="16">
        <v>8</v>
      </c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6"/>
      <c r="AJ60" s="6"/>
    </row>
    <row r="61" spans="1:36" x14ac:dyDescent="0.25">
      <c r="A61" s="2">
        <v>45</v>
      </c>
      <c r="B61" s="2" t="s">
        <v>57</v>
      </c>
      <c r="C61" s="10">
        <v>2012</v>
      </c>
      <c r="D61" s="12">
        <v>5.07</v>
      </c>
      <c r="E61" s="13">
        <v>3</v>
      </c>
      <c r="F61" s="12">
        <v>12.59</v>
      </c>
      <c r="G61" s="13">
        <v>4</v>
      </c>
      <c r="H61" s="12">
        <v>141</v>
      </c>
      <c r="I61" s="13">
        <v>9</v>
      </c>
      <c r="J61" s="12">
        <v>382</v>
      </c>
      <c r="K61" s="13">
        <v>13</v>
      </c>
      <c r="L61" s="13">
        <v>30</v>
      </c>
      <c r="M61" s="13">
        <v>1</v>
      </c>
      <c r="N61" s="13">
        <v>15</v>
      </c>
      <c r="O61" s="13">
        <v>14</v>
      </c>
      <c r="P61" s="12">
        <v>5</v>
      </c>
      <c r="Q61" s="13">
        <v>11</v>
      </c>
      <c r="R61" s="12">
        <v>2.2200000000000002</v>
      </c>
      <c r="S61" s="13">
        <v>12</v>
      </c>
      <c r="T61" s="16">
        <f t="shared" si="3"/>
        <v>67</v>
      </c>
      <c r="U61" s="16">
        <v>9</v>
      </c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6"/>
      <c r="AJ61" s="6"/>
    </row>
    <row r="62" spans="1:36" x14ac:dyDescent="0.25">
      <c r="A62" s="2">
        <v>46</v>
      </c>
      <c r="B62" s="2" t="s">
        <v>41</v>
      </c>
      <c r="C62" s="10">
        <v>2012</v>
      </c>
      <c r="D62" s="12">
        <v>5.28</v>
      </c>
      <c r="E62" s="13">
        <v>11</v>
      </c>
      <c r="F62" s="12">
        <v>13.28</v>
      </c>
      <c r="G62" s="13">
        <v>13</v>
      </c>
      <c r="H62" s="12">
        <v>121.5</v>
      </c>
      <c r="I62" s="13">
        <v>14</v>
      </c>
      <c r="J62" s="12">
        <v>393</v>
      </c>
      <c r="K62" s="13">
        <v>11</v>
      </c>
      <c r="L62" s="13">
        <v>21</v>
      </c>
      <c r="M62" s="13">
        <v>5</v>
      </c>
      <c r="N62" s="13">
        <v>22</v>
      </c>
      <c r="O62" s="13">
        <v>6</v>
      </c>
      <c r="P62" s="12">
        <v>8</v>
      </c>
      <c r="Q62" s="13">
        <v>7</v>
      </c>
      <c r="R62" s="12">
        <v>2.0499999999999998</v>
      </c>
      <c r="S62" s="13">
        <v>3</v>
      </c>
      <c r="T62" s="16">
        <f t="shared" si="3"/>
        <v>70</v>
      </c>
      <c r="U62" s="16">
        <v>10</v>
      </c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6"/>
      <c r="AJ62" s="6"/>
    </row>
    <row r="63" spans="1:36" x14ac:dyDescent="0.25">
      <c r="A63" s="2">
        <v>47</v>
      </c>
      <c r="B63" s="2" t="s">
        <v>63</v>
      </c>
      <c r="C63" s="10">
        <v>2012</v>
      </c>
      <c r="D63" s="12">
        <v>5.25</v>
      </c>
      <c r="E63" s="13">
        <v>10</v>
      </c>
      <c r="F63" s="12">
        <v>12.9</v>
      </c>
      <c r="G63" s="13">
        <v>10</v>
      </c>
      <c r="H63" s="12">
        <v>123.5</v>
      </c>
      <c r="I63" s="13">
        <v>13</v>
      </c>
      <c r="J63" s="12">
        <v>393</v>
      </c>
      <c r="K63" s="13">
        <v>11</v>
      </c>
      <c r="L63" s="13">
        <v>21</v>
      </c>
      <c r="M63" s="13">
        <v>5</v>
      </c>
      <c r="N63" s="13">
        <v>21</v>
      </c>
      <c r="O63" s="13">
        <v>8</v>
      </c>
      <c r="P63" s="12">
        <v>10</v>
      </c>
      <c r="Q63" s="13">
        <v>5</v>
      </c>
      <c r="R63" s="12">
        <v>2.1800000000000002</v>
      </c>
      <c r="S63" s="13">
        <v>11</v>
      </c>
      <c r="T63" s="16">
        <f t="shared" si="3"/>
        <v>73</v>
      </c>
      <c r="U63" s="16">
        <v>11</v>
      </c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6"/>
      <c r="AJ63" s="6"/>
    </row>
    <row r="64" spans="1:36" x14ac:dyDescent="0.25">
      <c r="A64" s="2">
        <v>48</v>
      </c>
      <c r="B64" s="3" t="s">
        <v>85</v>
      </c>
      <c r="C64" s="10">
        <v>2012</v>
      </c>
      <c r="D64" s="12">
        <v>5.44</v>
      </c>
      <c r="E64" s="13">
        <v>13</v>
      </c>
      <c r="F64" s="12">
        <v>12.94</v>
      </c>
      <c r="G64" s="13">
        <v>11</v>
      </c>
      <c r="H64" s="12">
        <v>131</v>
      </c>
      <c r="I64" s="13">
        <v>11</v>
      </c>
      <c r="J64" s="12">
        <v>378</v>
      </c>
      <c r="K64" s="13">
        <v>14</v>
      </c>
      <c r="L64" s="13">
        <v>29</v>
      </c>
      <c r="M64" s="13">
        <v>2</v>
      </c>
      <c r="N64" s="13">
        <v>27</v>
      </c>
      <c r="O64" s="13">
        <v>2</v>
      </c>
      <c r="P64" s="12">
        <v>6</v>
      </c>
      <c r="Q64" s="13">
        <v>9</v>
      </c>
      <c r="R64" s="12">
        <v>2.4900000000000002</v>
      </c>
      <c r="S64" s="13">
        <v>14</v>
      </c>
      <c r="T64" s="16">
        <f t="shared" si="3"/>
        <v>76</v>
      </c>
      <c r="U64" s="16">
        <v>12</v>
      </c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6"/>
      <c r="AJ64" s="6"/>
    </row>
    <row r="65" spans="1:36" x14ac:dyDescent="0.25">
      <c r="A65" s="2">
        <v>49</v>
      </c>
      <c r="B65" s="2" t="s">
        <v>62</v>
      </c>
      <c r="C65" s="10">
        <v>2012</v>
      </c>
      <c r="D65" s="12">
        <v>5.19</v>
      </c>
      <c r="E65" s="13">
        <v>8</v>
      </c>
      <c r="F65" s="12">
        <v>12.81</v>
      </c>
      <c r="G65" s="13">
        <v>9</v>
      </c>
      <c r="H65" s="12">
        <v>137.5</v>
      </c>
      <c r="I65" s="13">
        <v>10</v>
      </c>
      <c r="J65" s="12">
        <v>416.5</v>
      </c>
      <c r="K65" s="13">
        <v>9</v>
      </c>
      <c r="L65" s="13">
        <v>4</v>
      </c>
      <c r="M65" s="13">
        <v>15</v>
      </c>
      <c r="N65" s="13">
        <v>19</v>
      </c>
      <c r="O65" s="13">
        <v>10</v>
      </c>
      <c r="P65" s="12">
        <v>3.5</v>
      </c>
      <c r="Q65" s="13">
        <v>14</v>
      </c>
      <c r="R65" s="12">
        <v>2.0699999999999998</v>
      </c>
      <c r="S65" s="13">
        <v>6</v>
      </c>
      <c r="T65" s="16">
        <f t="shared" si="3"/>
        <v>81</v>
      </c>
      <c r="U65" s="16">
        <v>13</v>
      </c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6"/>
      <c r="AJ65" s="6"/>
    </row>
    <row r="66" spans="1:36" x14ac:dyDescent="0.25">
      <c r="A66" s="2">
        <v>50</v>
      </c>
      <c r="B66" s="2" t="s">
        <v>40</v>
      </c>
      <c r="C66" s="10">
        <v>2012</v>
      </c>
      <c r="D66" s="12">
        <v>5.82</v>
      </c>
      <c r="E66" s="13">
        <v>15</v>
      </c>
      <c r="F66" s="12">
        <v>13.37</v>
      </c>
      <c r="G66" s="13">
        <v>14</v>
      </c>
      <c r="H66" s="12">
        <v>120</v>
      </c>
      <c r="I66" s="13">
        <v>15</v>
      </c>
      <c r="J66" s="12">
        <v>398</v>
      </c>
      <c r="K66" s="13">
        <v>10</v>
      </c>
      <c r="L66" s="13">
        <v>21</v>
      </c>
      <c r="M66" s="13">
        <v>5</v>
      </c>
      <c r="N66" s="13">
        <v>17</v>
      </c>
      <c r="O66" s="13">
        <v>12</v>
      </c>
      <c r="P66" s="12">
        <v>5</v>
      </c>
      <c r="Q66" s="13">
        <v>11</v>
      </c>
      <c r="R66" s="12">
        <v>2.17</v>
      </c>
      <c r="S66" s="13">
        <v>10</v>
      </c>
      <c r="T66" s="16">
        <f t="shared" si="3"/>
        <v>92</v>
      </c>
      <c r="U66" s="16">
        <v>14</v>
      </c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6"/>
      <c r="AJ66" s="6"/>
    </row>
    <row r="67" spans="1:36" x14ac:dyDescent="0.25">
      <c r="A67" s="2">
        <v>51</v>
      </c>
      <c r="B67" s="2" t="s">
        <v>37</v>
      </c>
      <c r="C67" s="10">
        <v>2012</v>
      </c>
      <c r="D67" s="12">
        <v>6.57</v>
      </c>
      <c r="E67" s="13">
        <v>16</v>
      </c>
      <c r="F67" s="12">
        <v>16.03</v>
      </c>
      <c r="G67" s="13">
        <v>16</v>
      </c>
      <c r="H67" s="12">
        <v>96</v>
      </c>
      <c r="I67" s="13">
        <v>19</v>
      </c>
      <c r="J67" s="12">
        <v>327</v>
      </c>
      <c r="K67" s="13">
        <v>16</v>
      </c>
      <c r="L67" s="13">
        <v>4</v>
      </c>
      <c r="M67" s="13">
        <v>15</v>
      </c>
      <c r="N67" s="13">
        <v>6</v>
      </c>
      <c r="O67" s="13">
        <v>15</v>
      </c>
      <c r="P67" s="12">
        <v>8.5</v>
      </c>
      <c r="Q67" s="13">
        <v>6</v>
      </c>
      <c r="R67" s="12">
        <v>2.5299999999999998</v>
      </c>
      <c r="S67" s="13">
        <v>15</v>
      </c>
      <c r="T67" s="16">
        <f t="shared" si="3"/>
        <v>118</v>
      </c>
      <c r="U67" s="16">
        <v>15</v>
      </c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6"/>
      <c r="AJ67" s="6"/>
    </row>
    <row r="68" spans="1:36" x14ac:dyDescent="0.25">
      <c r="A68" s="2">
        <v>52</v>
      </c>
      <c r="B68" s="2" t="s">
        <v>36</v>
      </c>
      <c r="C68" s="10">
        <v>2012</v>
      </c>
      <c r="D68" s="12">
        <v>5.62</v>
      </c>
      <c r="E68" s="13">
        <v>14</v>
      </c>
      <c r="F68" s="12">
        <v>14.49</v>
      </c>
      <c r="G68" s="13">
        <v>15</v>
      </c>
      <c r="H68" s="12">
        <v>124.5</v>
      </c>
      <c r="I68" s="13">
        <v>12</v>
      </c>
      <c r="J68" s="12">
        <v>350</v>
      </c>
      <c r="K68" s="13">
        <v>15</v>
      </c>
      <c r="L68" s="13">
        <v>7</v>
      </c>
      <c r="M68" s="13">
        <v>14</v>
      </c>
      <c r="N68" s="13">
        <v>4</v>
      </c>
      <c r="O68" s="13">
        <v>16</v>
      </c>
      <c r="P68" s="12">
        <v>0</v>
      </c>
      <c r="Q68" s="13">
        <v>16</v>
      </c>
      <c r="R68" s="12">
        <v>3.04</v>
      </c>
      <c r="S68" s="13">
        <v>16</v>
      </c>
      <c r="T68" s="16">
        <f t="shared" si="3"/>
        <v>118</v>
      </c>
      <c r="U68" s="16">
        <v>15</v>
      </c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6"/>
      <c r="AJ68" s="6"/>
    </row>
    <row r="69" spans="1:36" s="1" customFormat="1" x14ac:dyDescent="0.25">
      <c r="C69" s="9"/>
      <c r="D69" s="14"/>
      <c r="E69" s="11"/>
      <c r="F69" s="14"/>
      <c r="G69" s="11"/>
      <c r="H69" s="14"/>
      <c r="I69" s="11"/>
      <c r="J69" s="14"/>
      <c r="K69" s="11"/>
      <c r="L69" s="11"/>
      <c r="M69" s="11"/>
      <c r="N69" s="11"/>
      <c r="O69" s="11"/>
      <c r="P69" s="14"/>
      <c r="Q69" s="11"/>
      <c r="R69" s="14"/>
      <c r="S69" s="11"/>
      <c r="T69" s="15"/>
      <c r="U69" s="15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6"/>
      <c r="AJ69" s="6"/>
    </row>
    <row r="70" spans="1:36" s="1" customFormat="1" ht="27.75" customHeight="1" x14ac:dyDescent="0.25">
      <c r="B70" s="8"/>
      <c r="C70" s="9"/>
      <c r="D70" s="14"/>
      <c r="E70" s="11"/>
      <c r="F70" s="14"/>
      <c r="G70" s="11"/>
      <c r="H70" s="26" t="s">
        <v>115</v>
      </c>
      <c r="I70" s="26"/>
      <c r="J70" s="26"/>
      <c r="K70" s="26"/>
      <c r="L70" s="26"/>
      <c r="M70" s="11"/>
      <c r="N70" s="11"/>
      <c r="O70" s="11"/>
      <c r="P70" s="14"/>
      <c r="Q70" s="11"/>
      <c r="R70" s="14"/>
      <c r="S70" s="11"/>
      <c r="T70" s="15"/>
      <c r="U70" s="15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6"/>
      <c r="AJ70" s="6"/>
    </row>
    <row r="71" spans="1:36" x14ac:dyDescent="0.25">
      <c r="A71" s="2">
        <v>53</v>
      </c>
      <c r="B71" s="2" t="s">
        <v>25</v>
      </c>
      <c r="C71" s="10">
        <v>2011</v>
      </c>
      <c r="D71" s="22">
        <v>4.91</v>
      </c>
      <c r="E71" s="13">
        <v>2</v>
      </c>
      <c r="F71" s="12">
        <v>11.88</v>
      </c>
      <c r="G71" s="13">
        <v>1</v>
      </c>
      <c r="H71" s="12">
        <v>169</v>
      </c>
      <c r="I71" s="13">
        <v>2</v>
      </c>
      <c r="J71" s="12">
        <v>550</v>
      </c>
      <c r="K71" s="13">
        <v>1</v>
      </c>
      <c r="L71" s="13">
        <v>28</v>
      </c>
      <c r="M71" s="13">
        <v>3</v>
      </c>
      <c r="N71" s="13">
        <v>28</v>
      </c>
      <c r="O71" s="13">
        <v>2</v>
      </c>
      <c r="P71" s="12">
        <v>14.5</v>
      </c>
      <c r="Q71" s="13">
        <v>1</v>
      </c>
      <c r="R71" s="12">
        <v>1.5</v>
      </c>
      <c r="S71" s="13">
        <v>1</v>
      </c>
      <c r="T71" s="16">
        <f t="shared" ref="T71:T86" si="4">E71+G71+I71+K71+M71+O71+Q71+S71</f>
        <v>13</v>
      </c>
      <c r="U71" s="16">
        <v>1</v>
      </c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6"/>
      <c r="AJ71" s="6"/>
    </row>
    <row r="72" spans="1:36" x14ac:dyDescent="0.25">
      <c r="A72" s="2">
        <v>54</v>
      </c>
      <c r="B72" s="2" t="s">
        <v>23</v>
      </c>
      <c r="C72" s="10">
        <v>2011</v>
      </c>
      <c r="D72" s="12">
        <v>4.6500000000000004</v>
      </c>
      <c r="E72" s="13">
        <v>1</v>
      </c>
      <c r="F72" s="12">
        <v>11.97</v>
      </c>
      <c r="G72" s="13">
        <v>2</v>
      </c>
      <c r="H72" s="12">
        <v>170.5</v>
      </c>
      <c r="I72" s="13">
        <v>1</v>
      </c>
      <c r="J72" s="12">
        <v>498</v>
      </c>
      <c r="K72" s="13">
        <v>2</v>
      </c>
      <c r="L72" s="13">
        <v>18</v>
      </c>
      <c r="M72" s="13">
        <v>9</v>
      </c>
      <c r="N72" s="13">
        <v>25</v>
      </c>
      <c r="O72" s="13">
        <v>4</v>
      </c>
      <c r="P72" s="12">
        <v>0</v>
      </c>
      <c r="Q72" s="13">
        <v>8</v>
      </c>
      <c r="R72" s="12">
        <v>1.57</v>
      </c>
      <c r="S72" s="13">
        <v>4</v>
      </c>
      <c r="T72" s="16">
        <f t="shared" si="4"/>
        <v>31</v>
      </c>
      <c r="U72" s="16">
        <v>2</v>
      </c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6"/>
      <c r="AJ72" s="6"/>
    </row>
    <row r="73" spans="1:36" x14ac:dyDescent="0.25">
      <c r="A73" s="2">
        <v>55</v>
      </c>
      <c r="B73" s="2" t="s">
        <v>34</v>
      </c>
      <c r="C73" s="10">
        <v>2011</v>
      </c>
      <c r="D73" s="12">
        <v>5.09</v>
      </c>
      <c r="E73" s="13">
        <v>5</v>
      </c>
      <c r="F73" s="12">
        <v>12.19</v>
      </c>
      <c r="G73" s="13">
        <v>3</v>
      </c>
      <c r="H73" s="12">
        <v>159.5</v>
      </c>
      <c r="I73" s="13">
        <v>3</v>
      </c>
      <c r="J73" s="12">
        <v>477</v>
      </c>
      <c r="K73" s="13">
        <v>3</v>
      </c>
      <c r="L73" s="13">
        <v>25</v>
      </c>
      <c r="M73" s="13">
        <v>6</v>
      </c>
      <c r="N73" s="13">
        <v>21</v>
      </c>
      <c r="O73" s="13">
        <v>8</v>
      </c>
      <c r="P73" s="12">
        <v>0</v>
      </c>
      <c r="Q73" s="13">
        <v>8</v>
      </c>
      <c r="R73" s="12">
        <v>2.0099999999999998</v>
      </c>
      <c r="S73" s="13">
        <v>5</v>
      </c>
      <c r="T73" s="16">
        <f t="shared" si="4"/>
        <v>41</v>
      </c>
      <c r="U73" s="16">
        <v>3</v>
      </c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6"/>
      <c r="AJ73" s="6"/>
    </row>
    <row r="74" spans="1:36" x14ac:dyDescent="0.25">
      <c r="A74" s="2">
        <v>56</v>
      </c>
      <c r="B74" s="2" t="s">
        <v>30</v>
      </c>
      <c r="C74" s="10">
        <v>2011</v>
      </c>
      <c r="D74" s="12">
        <v>5.16</v>
      </c>
      <c r="E74" s="13">
        <v>6</v>
      </c>
      <c r="F74" s="12">
        <v>12.53</v>
      </c>
      <c r="G74" s="13">
        <v>5</v>
      </c>
      <c r="H74" s="12">
        <v>152</v>
      </c>
      <c r="I74" s="13">
        <v>4</v>
      </c>
      <c r="J74" s="12">
        <v>435</v>
      </c>
      <c r="K74" s="13">
        <v>7</v>
      </c>
      <c r="L74" s="13">
        <v>35</v>
      </c>
      <c r="M74" s="13">
        <v>2</v>
      </c>
      <c r="N74" s="13">
        <v>29</v>
      </c>
      <c r="O74" s="13">
        <v>1</v>
      </c>
      <c r="P74" s="12">
        <v>0</v>
      </c>
      <c r="Q74" s="13">
        <v>8</v>
      </c>
      <c r="R74" s="12">
        <v>2.06</v>
      </c>
      <c r="S74" s="13">
        <v>8</v>
      </c>
      <c r="T74" s="16">
        <f t="shared" si="4"/>
        <v>41</v>
      </c>
      <c r="U74" s="16">
        <v>3</v>
      </c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6"/>
      <c r="AJ74" s="6"/>
    </row>
    <row r="75" spans="1:36" x14ac:dyDescent="0.25">
      <c r="A75" s="2">
        <v>57</v>
      </c>
      <c r="B75" s="2" t="s">
        <v>33</v>
      </c>
      <c r="C75" s="10">
        <v>2011</v>
      </c>
      <c r="D75" s="12">
        <v>4.9400000000000004</v>
      </c>
      <c r="E75" s="13">
        <v>3</v>
      </c>
      <c r="F75" s="12">
        <v>12.69</v>
      </c>
      <c r="G75" s="13">
        <v>6</v>
      </c>
      <c r="H75" s="12">
        <v>144</v>
      </c>
      <c r="I75" s="13">
        <v>6</v>
      </c>
      <c r="J75" s="12">
        <v>457</v>
      </c>
      <c r="K75" s="13">
        <v>5</v>
      </c>
      <c r="L75" s="13">
        <v>19</v>
      </c>
      <c r="M75" s="13">
        <v>8</v>
      </c>
      <c r="N75" s="13">
        <v>19</v>
      </c>
      <c r="O75" s="13">
        <v>10</v>
      </c>
      <c r="P75" s="12">
        <v>8.5</v>
      </c>
      <c r="Q75" s="13">
        <v>2</v>
      </c>
      <c r="R75" s="12">
        <v>1.54</v>
      </c>
      <c r="S75" s="13">
        <v>3</v>
      </c>
      <c r="T75" s="16">
        <f t="shared" si="4"/>
        <v>43</v>
      </c>
      <c r="U75" s="16">
        <v>5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6"/>
      <c r="AJ75" s="6"/>
    </row>
    <row r="76" spans="1:36" x14ac:dyDescent="0.25">
      <c r="A76" s="2">
        <v>58</v>
      </c>
      <c r="B76" s="2" t="s">
        <v>24</v>
      </c>
      <c r="C76" s="10">
        <v>2011</v>
      </c>
      <c r="D76" s="12">
        <v>5</v>
      </c>
      <c r="E76" s="13">
        <v>4</v>
      </c>
      <c r="F76" s="12">
        <v>16.63</v>
      </c>
      <c r="G76" s="13">
        <v>16</v>
      </c>
      <c r="H76" s="12">
        <v>146.5</v>
      </c>
      <c r="I76" s="13">
        <v>5</v>
      </c>
      <c r="J76" s="12">
        <v>468</v>
      </c>
      <c r="K76" s="13">
        <v>4</v>
      </c>
      <c r="L76" s="13">
        <v>21</v>
      </c>
      <c r="M76" s="13">
        <v>7</v>
      </c>
      <c r="N76" s="13">
        <v>26</v>
      </c>
      <c r="O76" s="13">
        <v>3</v>
      </c>
      <c r="P76" s="12">
        <v>8</v>
      </c>
      <c r="Q76" s="13">
        <v>3</v>
      </c>
      <c r="R76" s="12">
        <v>1.53</v>
      </c>
      <c r="S76" s="13">
        <v>2</v>
      </c>
      <c r="T76" s="16">
        <f t="shared" si="4"/>
        <v>44</v>
      </c>
      <c r="U76" s="16">
        <v>6</v>
      </c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6"/>
      <c r="AJ76" s="6"/>
    </row>
    <row r="77" spans="1:36" x14ac:dyDescent="0.25">
      <c r="A77" s="2">
        <v>59</v>
      </c>
      <c r="B77" s="3" t="s">
        <v>82</v>
      </c>
      <c r="C77" s="10">
        <v>2012</v>
      </c>
      <c r="D77" s="12">
        <v>5.16</v>
      </c>
      <c r="E77" s="13">
        <v>6</v>
      </c>
      <c r="F77" s="12">
        <v>12.5</v>
      </c>
      <c r="G77" s="13">
        <v>4</v>
      </c>
      <c r="H77" s="12">
        <v>140.5</v>
      </c>
      <c r="I77" s="13">
        <v>8</v>
      </c>
      <c r="J77" s="12">
        <v>422</v>
      </c>
      <c r="K77" s="13">
        <v>8</v>
      </c>
      <c r="L77" s="13">
        <v>17</v>
      </c>
      <c r="M77" s="13">
        <v>10</v>
      </c>
      <c r="N77" s="13">
        <v>20</v>
      </c>
      <c r="O77" s="13">
        <v>9</v>
      </c>
      <c r="P77" s="12">
        <v>6</v>
      </c>
      <c r="Q77" s="13">
        <v>4</v>
      </c>
      <c r="R77" s="12">
        <v>2.0499999999999998</v>
      </c>
      <c r="S77" s="13">
        <v>7</v>
      </c>
      <c r="T77" s="16">
        <f t="shared" si="4"/>
        <v>56</v>
      </c>
      <c r="U77" s="16">
        <v>7</v>
      </c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6"/>
      <c r="AJ77" s="6"/>
    </row>
    <row r="78" spans="1:36" x14ac:dyDescent="0.25">
      <c r="A78" s="2">
        <v>60</v>
      </c>
      <c r="B78" s="2" t="s">
        <v>27</v>
      </c>
      <c r="C78" s="10">
        <v>2011</v>
      </c>
      <c r="D78" s="12">
        <v>5.21</v>
      </c>
      <c r="E78" s="13">
        <v>8</v>
      </c>
      <c r="F78" s="12">
        <v>12.88</v>
      </c>
      <c r="G78" s="13">
        <v>7</v>
      </c>
      <c r="H78" s="12">
        <v>140.5</v>
      </c>
      <c r="I78" s="13">
        <v>8</v>
      </c>
      <c r="J78" s="12">
        <v>419</v>
      </c>
      <c r="K78" s="13">
        <v>9</v>
      </c>
      <c r="L78" s="13">
        <v>13</v>
      </c>
      <c r="M78" s="13">
        <v>13</v>
      </c>
      <c r="N78" s="13">
        <v>22</v>
      </c>
      <c r="O78" s="13">
        <v>6</v>
      </c>
      <c r="P78" s="12">
        <v>0</v>
      </c>
      <c r="Q78" s="13">
        <v>8</v>
      </c>
      <c r="R78" s="12">
        <v>2.02</v>
      </c>
      <c r="S78" s="13">
        <v>6</v>
      </c>
      <c r="T78" s="16">
        <f t="shared" si="4"/>
        <v>65</v>
      </c>
      <c r="U78" s="16">
        <v>8</v>
      </c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6"/>
      <c r="AJ78" s="6"/>
    </row>
    <row r="79" spans="1:36" x14ac:dyDescent="0.25">
      <c r="A79" s="2">
        <v>61</v>
      </c>
      <c r="B79" s="2" t="s">
        <v>26</v>
      </c>
      <c r="C79" s="10">
        <v>2011</v>
      </c>
      <c r="D79" s="12">
        <v>5.56</v>
      </c>
      <c r="E79" s="13">
        <v>9</v>
      </c>
      <c r="F79" s="12">
        <v>13.41</v>
      </c>
      <c r="G79" s="13">
        <v>8</v>
      </c>
      <c r="H79" s="12">
        <v>143</v>
      </c>
      <c r="I79" s="13">
        <v>7</v>
      </c>
      <c r="J79" s="12">
        <v>445</v>
      </c>
      <c r="K79" s="13">
        <v>6</v>
      </c>
      <c r="L79" s="13">
        <v>4</v>
      </c>
      <c r="M79" s="13">
        <v>16</v>
      </c>
      <c r="N79" s="13">
        <v>19</v>
      </c>
      <c r="O79" s="13">
        <v>10</v>
      </c>
      <c r="P79" s="12">
        <v>1.5</v>
      </c>
      <c r="Q79" s="13">
        <v>7</v>
      </c>
      <c r="R79" s="12">
        <v>2.12</v>
      </c>
      <c r="S79" s="13">
        <v>10</v>
      </c>
      <c r="T79" s="16">
        <f t="shared" si="4"/>
        <v>73</v>
      </c>
      <c r="U79" s="16">
        <v>9</v>
      </c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6"/>
      <c r="AJ79" s="6"/>
    </row>
    <row r="80" spans="1:36" x14ac:dyDescent="0.25">
      <c r="A80" s="2">
        <v>62</v>
      </c>
      <c r="B80" s="2" t="s">
        <v>39</v>
      </c>
      <c r="C80" s="10">
        <v>2012</v>
      </c>
      <c r="D80" s="12">
        <v>5.81</v>
      </c>
      <c r="E80" s="13">
        <v>13</v>
      </c>
      <c r="F80" s="12">
        <v>14.1</v>
      </c>
      <c r="G80" s="13">
        <v>13</v>
      </c>
      <c r="H80" s="12">
        <v>130.5</v>
      </c>
      <c r="I80" s="13">
        <v>11</v>
      </c>
      <c r="J80" s="12">
        <v>402.5</v>
      </c>
      <c r="K80" s="13">
        <v>10</v>
      </c>
      <c r="L80" s="13">
        <v>38</v>
      </c>
      <c r="M80" s="13">
        <v>1</v>
      </c>
      <c r="N80" s="13">
        <v>22</v>
      </c>
      <c r="O80" s="13">
        <v>6</v>
      </c>
      <c r="P80" s="12">
        <v>0</v>
      </c>
      <c r="Q80" s="13">
        <v>8</v>
      </c>
      <c r="R80" s="12">
        <v>2.17</v>
      </c>
      <c r="S80" s="13">
        <v>11</v>
      </c>
      <c r="T80" s="16">
        <f t="shared" si="4"/>
        <v>73</v>
      </c>
      <c r="U80" s="16">
        <v>9</v>
      </c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6"/>
      <c r="AJ80" s="6"/>
    </row>
    <row r="81" spans="1:36" x14ac:dyDescent="0.25">
      <c r="A81" s="2">
        <v>63</v>
      </c>
      <c r="B81" s="2" t="s">
        <v>38</v>
      </c>
      <c r="C81" s="10">
        <v>2012</v>
      </c>
      <c r="D81" s="12">
        <v>5.59</v>
      </c>
      <c r="E81" s="13">
        <v>11</v>
      </c>
      <c r="F81" s="12">
        <v>13.69</v>
      </c>
      <c r="G81" s="13">
        <v>10</v>
      </c>
      <c r="H81" s="12">
        <v>134.5</v>
      </c>
      <c r="I81" s="13">
        <v>10</v>
      </c>
      <c r="J81" s="12">
        <v>392</v>
      </c>
      <c r="K81" s="13">
        <v>13</v>
      </c>
      <c r="L81" s="13">
        <v>16</v>
      </c>
      <c r="M81" s="13">
        <v>11</v>
      </c>
      <c r="N81" s="13">
        <v>19</v>
      </c>
      <c r="O81" s="13">
        <v>10</v>
      </c>
      <c r="P81" s="12">
        <v>4</v>
      </c>
      <c r="Q81" s="13">
        <v>5</v>
      </c>
      <c r="R81" s="12">
        <v>2.0699999999999998</v>
      </c>
      <c r="S81" s="13">
        <v>9</v>
      </c>
      <c r="T81" s="16">
        <f t="shared" si="4"/>
        <v>79</v>
      </c>
      <c r="U81" s="16">
        <v>11</v>
      </c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6"/>
      <c r="AJ81" s="6"/>
    </row>
    <row r="82" spans="1:36" x14ac:dyDescent="0.25">
      <c r="A82" s="2">
        <v>64</v>
      </c>
      <c r="B82" s="2" t="s">
        <v>42</v>
      </c>
      <c r="C82" s="10">
        <v>2012</v>
      </c>
      <c r="D82" s="12">
        <v>5.56</v>
      </c>
      <c r="E82" s="13">
        <v>9</v>
      </c>
      <c r="F82" s="12">
        <v>13.41</v>
      </c>
      <c r="G82" s="13">
        <v>8</v>
      </c>
      <c r="H82" s="12">
        <v>129</v>
      </c>
      <c r="I82" s="13">
        <v>12</v>
      </c>
      <c r="J82" s="12">
        <v>401</v>
      </c>
      <c r="K82" s="13">
        <v>11</v>
      </c>
      <c r="L82" s="13">
        <v>16</v>
      </c>
      <c r="M82" s="13">
        <v>11</v>
      </c>
      <c r="N82" s="13">
        <v>13</v>
      </c>
      <c r="O82" s="13">
        <v>13</v>
      </c>
      <c r="P82" s="12">
        <v>0</v>
      </c>
      <c r="Q82" s="13">
        <v>8</v>
      </c>
      <c r="R82" s="12">
        <v>2.4900000000000002</v>
      </c>
      <c r="S82" s="13">
        <v>15</v>
      </c>
      <c r="T82" s="16">
        <f t="shared" si="4"/>
        <v>87</v>
      </c>
      <c r="U82" s="16">
        <v>12</v>
      </c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6"/>
      <c r="AJ82" s="6"/>
    </row>
    <row r="83" spans="1:36" x14ac:dyDescent="0.25">
      <c r="A83" s="2">
        <v>65</v>
      </c>
      <c r="B83" s="2" t="s">
        <v>43</v>
      </c>
      <c r="C83" s="10">
        <v>2012</v>
      </c>
      <c r="D83" s="12">
        <v>5.63</v>
      </c>
      <c r="E83" s="13">
        <v>12</v>
      </c>
      <c r="F83" s="12">
        <v>14.57</v>
      </c>
      <c r="G83" s="13">
        <v>14</v>
      </c>
      <c r="H83" s="12">
        <v>123.5</v>
      </c>
      <c r="I83" s="13">
        <v>13</v>
      </c>
      <c r="J83" s="12">
        <v>397</v>
      </c>
      <c r="K83" s="13">
        <v>12</v>
      </c>
      <c r="L83" s="13">
        <v>26</v>
      </c>
      <c r="M83" s="13">
        <v>5</v>
      </c>
      <c r="N83" s="13">
        <v>4</v>
      </c>
      <c r="O83" s="13">
        <v>16</v>
      </c>
      <c r="P83" s="12">
        <v>0</v>
      </c>
      <c r="Q83" s="13">
        <v>8</v>
      </c>
      <c r="R83" s="12">
        <v>2.38</v>
      </c>
      <c r="S83" s="13">
        <v>12</v>
      </c>
      <c r="T83" s="16">
        <f t="shared" si="4"/>
        <v>92</v>
      </c>
      <c r="U83" s="16">
        <v>13</v>
      </c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6"/>
      <c r="AJ83" s="6"/>
    </row>
    <row r="84" spans="1:36" x14ac:dyDescent="0.25">
      <c r="A84" s="2">
        <v>66</v>
      </c>
      <c r="B84" s="2" t="s">
        <v>35</v>
      </c>
      <c r="C84" s="10">
        <v>2012</v>
      </c>
      <c r="D84" s="12">
        <v>5.84</v>
      </c>
      <c r="E84" s="13">
        <v>14</v>
      </c>
      <c r="F84" s="12">
        <v>13.78</v>
      </c>
      <c r="G84" s="13">
        <v>11</v>
      </c>
      <c r="H84" s="12">
        <v>114</v>
      </c>
      <c r="I84" s="13">
        <v>15</v>
      </c>
      <c r="J84" s="12">
        <v>338</v>
      </c>
      <c r="K84" s="13">
        <v>16</v>
      </c>
      <c r="L84" s="13">
        <v>13</v>
      </c>
      <c r="M84" s="13">
        <v>13</v>
      </c>
      <c r="N84" s="13">
        <v>25</v>
      </c>
      <c r="O84" s="13">
        <v>4</v>
      </c>
      <c r="P84" s="12">
        <v>0</v>
      </c>
      <c r="Q84" s="13">
        <v>8</v>
      </c>
      <c r="R84" s="12">
        <v>2.4</v>
      </c>
      <c r="S84" s="13">
        <v>13</v>
      </c>
      <c r="T84" s="16">
        <f t="shared" si="4"/>
        <v>94</v>
      </c>
      <c r="U84" s="16">
        <v>14</v>
      </c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6"/>
      <c r="AJ84" s="6"/>
    </row>
    <row r="85" spans="1:36" s="1" customFormat="1" x14ac:dyDescent="0.25">
      <c r="A85" s="2">
        <v>67</v>
      </c>
      <c r="B85" s="2" t="s">
        <v>64</v>
      </c>
      <c r="C85" s="10">
        <v>2011</v>
      </c>
      <c r="D85" s="12">
        <v>6.12</v>
      </c>
      <c r="E85" s="13">
        <v>16</v>
      </c>
      <c r="F85" s="12">
        <v>15.72</v>
      </c>
      <c r="G85" s="13">
        <v>15</v>
      </c>
      <c r="H85" s="12">
        <v>108.5</v>
      </c>
      <c r="I85" s="13">
        <v>16</v>
      </c>
      <c r="J85" s="12">
        <v>345</v>
      </c>
      <c r="K85" s="13">
        <v>15</v>
      </c>
      <c r="L85" s="13">
        <v>27</v>
      </c>
      <c r="M85" s="13">
        <v>4</v>
      </c>
      <c r="N85" s="13">
        <v>12</v>
      </c>
      <c r="O85" s="13">
        <v>15</v>
      </c>
      <c r="P85" s="12">
        <v>0</v>
      </c>
      <c r="Q85" s="13">
        <v>8</v>
      </c>
      <c r="R85" s="12">
        <v>2.44</v>
      </c>
      <c r="S85" s="13">
        <v>14</v>
      </c>
      <c r="T85" s="16">
        <f t="shared" si="4"/>
        <v>103</v>
      </c>
      <c r="U85" s="16">
        <v>15</v>
      </c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6"/>
      <c r="AJ85" s="6"/>
    </row>
    <row r="86" spans="1:36" s="1" customFormat="1" x14ac:dyDescent="0.25">
      <c r="A86" s="2">
        <v>68</v>
      </c>
      <c r="B86" s="3" t="s">
        <v>59</v>
      </c>
      <c r="C86" s="10">
        <v>2012</v>
      </c>
      <c r="D86" s="12">
        <v>5.91</v>
      </c>
      <c r="E86" s="13">
        <v>15</v>
      </c>
      <c r="F86" s="12">
        <v>13.97</v>
      </c>
      <c r="G86" s="13">
        <v>12</v>
      </c>
      <c r="H86" s="12">
        <v>122</v>
      </c>
      <c r="I86" s="13">
        <v>14</v>
      </c>
      <c r="J86" s="12">
        <v>370.5</v>
      </c>
      <c r="K86" s="13">
        <v>14</v>
      </c>
      <c r="L86" s="13">
        <v>13</v>
      </c>
      <c r="M86" s="13">
        <v>13</v>
      </c>
      <c r="N86" s="13">
        <v>13</v>
      </c>
      <c r="O86" s="13">
        <v>13</v>
      </c>
      <c r="P86" s="12">
        <v>2</v>
      </c>
      <c r="Q86" s="13">
        <v>6</v>
      </c>
      <c r="R86" s="12">
        <v>2.5499999999999998</v>
      </c>
      <c r="S86" s="13">
        <v>16</v>
      </c>
      <c r="T86" s="16">
        <f t="shared" si="4"/>
        <v>103</v>
      </c>
      <c r="U86" s="16">
        <v>15</v>
      </c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6"/>
      <c r="AJ86" s="6"/>
    </row>
    <row r="87" spans="1:36" s="1" customFormat="1" x14ac:dyDescent="0.25">
      <c r="B87" s="21"/>
      <c r="C87" s="9"/>
      <c r="D87" s="14"/>
      <c r="E87" s="11"/>
      <c r="F87" s="14"/>
      <c r="G87" s="11"/>
      <c r="H87" s="14"/>
      <c r="I87" s="11"/>
      <c r="J87" s="14"/>
      <c r="K87" s="11"/>
      <c r="L87" s="11"/>
      <c r="M87" s="11"/>
      <c r="N87" s="11"/>
      <c r="O87" s="11"/>
      <c r="P87" s="14"/>
      <c r="Q87" s="11"/>
      <c r="R87" s="14"/>
      <c r="S87" s="11"/>
      <c r="T87" s="15"/>
      <c r="U87" s="15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6"/>
      <c r="AJ87" s="6"/>
    </row>
    <row r="88" spans="1:36" s="1" customFormat="1" ht="27.75" customHeight="1" x14ac:dyDescent="0.25">
      <c r="B88" s="23"/>
      <c r="C88" s="9"/>
      <c r="D88" s="14"/>
      <c r="E88" s="11"/>
      <c r="F88" s="14"/>
      <c r="G88" s="11"/>
      <c r="H88" s="26" t="s">
        <v>116</v>
      </c>
      <c r="I88" s="26"/>
      <c r="J88" s="26"/>
      <c r="K88" s="26"/>
      <c r="L88" s="26"/>
      <c r="M88" s="11"/>
      <c r="N88" s="11"/>
      <c r="O88" s="11"/>
      <c r="P88" s="14"/>
      <c r="Q88" s="11"/>
      <c r="R88" s="14"/>
      <c r="S88" s="11"/>
      <c r="T88" s="15"/>
      <c r="U88" s="15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6"/>
      <c r="AJ88" s="6"/>
    </row>
    <row r="89" spans="1:36" x14ac:dyDescent="0.25">
      <c r="A89" s="2">
        <v>69</v>
      </c>
      <c r="B89" s="2" t="s">
        <v>46</v>
      </c>
      <c r="C89" s="10">
        <v>2014</v>
      </c>
      <c r="D89" s="12">
        <v>5.34</v>
      </c>
      <c r="E89" s="13">
        <v>1</v>
      </c>
      <c r="F89" s="12">
        <v>13.85</v>
      </c>
      <c r="G89" s="13">
        <v>2</v>
      </c>
      <c r="H89" s="12">
        <v>125.5</v>
      </c>
      <c r="I89" s="13">
        <v>3</v>
      </c>
      <c r="J89" s="12">
        <v>403</v>
      </c>
      <c r="K89" s="13">
        <v>1</v>
      </c>
      <c r="L89" s="13">
        <v>30</v>
      </c>
      <c r="M89" s="13">
        <v>1</v>
      </c>
      <c r="N89" s="13">
        <v>23</v>
      </c>
      <c r="O89" s="13">
        <v>1</v>
      </c>
      <c r="P89" s="12">
        <v>8</v>
      </c>
      <c r="Q89" s="13">
        <v>4</v>
      </c>
      <c r="R89" s="12">
        <v>2.16</v>
      </c>
      <c r="S89" s="13">
        <v>2</v>
      </c>
      <c r="T89" s="16">
        <f t="shared" ref="T89:T96" si="5">E89+G89+I89+K89+M89+O89+Q89+S89</f>
        <v>15</v>
      </c>
      <c r="U89" s="16">
        <v>1</v>
      </c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6"/>
      <c r="AJ89" s="6"/>
    </row>
    <row r="90" spans="1:36" x14ac:dyDescent="0.25">
      <c r="A90" s="2">
        <v>70</v>
      </c>
      <c r="B90" s="2" t="s">
        <v>56</v>
      </c>
      <c r="C90" s="10">
        <v>2013</v>
      </c>
      <c r="D90" s="12">
        <v>5.5</v>
      </c>
      <c r="E90" s="13">
        <v>2</v>
      </c>
      <c r="F90" s="12">
        <v>13.31</v>
      </c>
      <c r="G90" s="13">
        <v>1</v>
      </c>
      <c r="H90" s="12">
        <v>136</v>
      </c>
      <c r="I90" s="13">
        <v>1</v>
      </c>
      <c r="J90" s="12">
        <v>392.5</v>
      </c>
      <c r="K90" s="13">
        <v>3</v>
      </c>
      <c r="L90" s="13">
        <v>21</v>
      </c>
      <c r="M90" s="13">
        <v>3</v>
      </c>
      <c r="N90" s="13">
        <v>21</v>
      </c>
      <c r="O90" s="13">
        <v>2</v>
      </c>
      <c r="P90" s="12">
        <v>5</v>
      </c>
      <c r="Q90" s="13">
        <v>5</v>
      </c>
      <c r="R90" s="12">
        <v>2.13</v>
      </c>
      <c r="S90" s="13">
        <v>1</v>
      </c>
      <c r="T90" s="16">
        <f t="shared" si="5"/>
        <v>18</v>
      </c>
      <c r="U90" s="16">
        <v>2</v>
      </c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6"/>
      <c r="AJ90" s="6"/>
    </row>
    <row r="91" spans="1:36" x14ac:dyDescent="0.25">
      <c r="A91" s="2">
        <v>71</v>
      </c>
      <c r="B91" s="2" t="s">
        <v>73</v>
      </c>
      <c r="C91" s="10">
        <v>2014</v>
      </c>
      <c r="D91" s="12">
        <v>6.22</v>
      </c>
      <c r="E91" s="13">
        <v>6</v>
      </c>
      <c r="F91" s="12">
        <v>14.44</v>
      </c>
      <c r="G91" s="13">
        <v>5</v>
      </c>
      <c r="H91" s="12">
        <v>125</v>
      </c>
      <c r="I91" s="13">
        <v>4</v>
      </c>
      <c r="J91" s="12">
        <v>376</v>
      </c>
      <c r="K91" s="13">
        <v>4</v>
      </c>
      <c r="L91" s="13">
        <v>25</v>
      </c>
      <c r="M91" s="13">
        <v>2</v>
      </c>
      <c r="N91" s="13">
        <v>17</v>
      </c>
      <c r="O91" s="13">
        <v>3</v>
      </c>
      <c r="P91" s="12">
        <v>15.5</v>
      </c>
      <c r="Q91" s="13">
        <v>1</v>
      </c>
      <c r="R91" s="12">
        <v>2.27</v>
      </c>
      <c r="S91" s="13">
        <v>4</v>
      </c>
      <c r="T91" s="16">
        <f t="shared" si="5"/>
        <v>29</v>
      </c>
      <c r="U91" s="16">
        <v>3</v>
      </c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6"/>
      <c r="AJ91" s="6"/>
    </row>
    <row r="92" spans="1:36" x14ac:dyDescent="0.25">
      <c r="A92" s="2">
        <v>72</v>
      </c>
      <c r="B92" s="2" t="s">
        <v>71</v>
      </c>
      <c r="C92" s="10">
        <v>2014</v>
      </c>
      <c r="D92" s="12">
        <v>6.22</v>
      </c>
      <c r="E92" s="13">
        <v>6</v>
      </c>
      <c r="F92" s="12">
        <v>15.4</v>
      </c>
      <c r="G92" s="13">
        <v>6</v>
      </c>
      <c r="H92" s="12">
        <v>127.5</v>
      </c>
      <c r="I92" s="13">
        <v>2</v>
      </c>
      <c r="J92" s="12">
        <v>396.5</v>
      </c>
      <c r="K92" s="13">
        <v>2</v>
      </c>
      <c r="L92" s="13">
        <v>20</v>
      </c>
      <c r="M92" s="13">
        <v>4</v>
      </c>
      <c r="N92" s="13">
        <v>9</v>
      </c>
      <c r="O92" s="13">
        <v>6</v>
      </c>
      <c r="P92" s="12">
        <v>14</v>
      </c>
      <c r="Q92" s="13">
        <v>2</v>
      </c>
      <c r="R92" s="12">
        <v>2.48</v>
      </c>
      <c r="S92" s="13">
        <v>7</v>
      </c>
      <c r="T92" s="16">
        <f t="shared" si="5"/>
        <v>35</v>
      </c>
      <c r="U92" s="16">
        <v>4</v>
      </c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6"/>
      <c r="AJ92" s="6"/>
    </row>
    <row r="93" spans="1:36" x14ac:dyDescent="0.25">
      <c r="A93" s="2">
        <v>73</v>
      </c>
      <c r="B93" s="2" t="s">
        <v>72</v>
      </c>
      <c r="C93" s="10">
        <v>2014</v>
      </c>
      <c r="D93" s="12">
        <v>6</v>
      </c>
      <c r="E93" s="13">
        <v>4</v>
      </c>
      <c r="F93" s="12">
        <v>14.03</v>
      </c>
      <c r="G93" s="13">
        <v>3</v>
      </c>
      <c r="H93" s="12">
        <v>118.5</v>
      </c>
      <c r="I93" s="13">
        <v>5</v>
      </c>
      <c r="J93" s="12">
        <v>361.5</v>
      </c>
      <c r="K93" s="13">
        <v>6</v>
      </c>
      <c r="L93" s="13">
        <v>20</v>
      </c>
      <c r="M93" s="13">
        <v>4</v>
      </c>
      <c r="N93" s="13">
        <v>16</v>
      </c>
      <c r="O93" s="13">
        <v>4</v>
      </c>
      <c r="P93" s="12">
        <v>4</v>
      </c>
      <c r="Q93" s="13">
        <v>6</v>
      </c>
      <c r="R93" s="12">
        <v>2.34</v>
      </c>
      <c r="S93" s="13">
        <v>5</v>
      </c>
      <c r="T93" s="16">
        <f t="shared" si="5"/>
        <v>37</v>
      </c>
      <c r="U93" s="16">
        <v>5</v>
      </c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6"/>
      <c r="AJ93" s="6"/>
    </row>
    <row r="94" spans="1:36" x14ac:dyDescent="0.25">
      <c r="A94" s="2">
        <v>74</v>
      </c>
      <c r="B94" s="2" t="s">
        <v>65</v>
      </c>
      <c r="C94" s="10">
        <v>2013</v>
      </c>
      <c r="D94" s="12">
        <v>6.1</v>
      </c>
      <c r="E94" s="13">
        <v>5</v>
      </c>
      <c r="F94" s="12">
        <v>15.9</v>
      </c>
      <c r="G94" s="13">
        <v>8</v>
      </c>
      <c r="H94" s="12">
        <v>102</v>
      </c>
      <c r="I94" s="13">
        <v>7</v>
      </c>
      <c r="J94" s="12">
        <v>368</v>
      </c>
      <c r="K94" s="13">
        <v>5</v>
      </c>
      <c r="L94" s="13">
        <v>13</v>
      </c>
      <c r="M94" s="13">
        <v>8</v>
      </c>
      <c r="N94" s="13">
        <v>13</v>
      </c>
      <c r="O94" s="13">
        <v>5</v>
      </c>
      <c r="P94" s="12">
        <v>11</v>
      </c>
      <c r="Q94" s="13">
        <v>3</v>
      </c>
      <c r="R94" s="12">
        <v>2.21</v>
      </c>
      <c r="S94" s="13">
        <v>3</v>
      </c>
      <c r="T94" s="16">
        <f t="shared" si="5"/>
        <v>44</v>
      </c>
      <c r="U94" s="16">
        <v>6</v>
      </c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6"/>
      <c r="AJ94" s="6"/>
    </row>
    <row r="95" spans="1:36" x14ac:dyDescent="0.25">
      <c r="A95" s="2">
        <v>75</v>
      </c>
      <c r="B95" s="3" t="s">
        <v>67</v>
      </c>
      <c r="C95" s="10">
        <v>2013</v>
      </c>
      <c r="D95" s="12">
        <v>5.85</v>
      </c>
      <c r="E95" s="13">
        <v>3</v>
      </c>
      <c r="F95" s="12">
        <v>14.25</v>
      </c>
      <c r="G95" s="13">
        <v>4</v>
      </c>
      <c r="H95" s="12">
        <v>108.5</v>
      </c>
      <c r="I95" s="13">
        <v>6</v>
      </c>
      <c r="J95" s="12">
        <v>308.5</v>
      </c>
      <c r="K95" s="13">
        <v>7</v>
      </c>
      <c r="L95" s="13">
        <v>16</v>
      </c>
      <c r="M95" s="13">
        <v>6</v>
      </c>
      <c r="N95" s="13">
        <v>9</v>
      </c>
      <c r="O95" s="13">
        <v>6</v>
      </c>
      <c r="P95" s="12">
        <v>1</v>
      </c>
      <c r="Q95" s="13">
        <v>8</v>
      </c>
      <c r="R95" s="12">
        <v>2.37</v>
      </c>
      <c r="S95" s="13">
        <v>6</v>
      </c>
      <c r="T95" s="16">
        <f t="shared" si="5"/>
        <v>46</v>
      </c>
      <c r="U95" s="16">
        <v>7</v>
      </c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6"/>
      <c r="AJ95" s="6"/>
    </row>
    <row r="96" spans="1:36" x14ac:dyDescent="0.25">
      <c r="A96" s="2">
        <v>76</v>
      </c>
      <c r="B96" s="2" t="s">
        <v>79</v>
      </c>
      <c r="C96" s="10">
        <v>2014</v>
      </c>
      <c r="D96" s="12">
        <v>6.25</v>
      </c>
      <c r="E96" s="13">
        <v>8</v>
      </c>
      <c r="F96" s="12">
        <v>15.78</v>
      </c>
      <c r="G96" s="13">
        <v>7</v>
      </c>
      <c r="H96" s="12">
        <v>89</v>
      </c>
      <c r="I96" s="13">
        <v>8</v>
      </c>
      <c r="J96" s="12">
        <v>255.5</v>
      </c>
      <c r="K96" s="13">
        <v>8</v>
      </c>
      <c r="L96" s="13">
        <v>15</v>
      </c>
      <c r="M96" s="13">
        <v>7</v>
      </c>
      <c r="N96" s="13">
        <v>3</v>
      </c>
      <c r="O96" s="13">
        <v>8</v>
      </c>
      <c r="P96" s="12">
        <v>2</v>
      </c>
      <c r="Q96" s="13">
        <v>7</v>
      </c>
      <c r="R96" s="12">
        <v>2.4900000000000002</v>
      </c>
      <c r="S96" s="13">
        <v>8</v>
      </c>
      <c r="T96" s="16">
        <f t="shared" si="5"/>
        <v>61</v>
      </c>
      <c r="U96" s="16">
        <v>8</v>
      </c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6"/>
      <c r="AJ96" s="6"/>
    </row>
    <row r="97" spans="1:36" s="1" customFormat="1" x14ac:dyDescent="0.25">
      <c r="B97" s="24"/>
      <c r="C97" s="9"/>
      <c r="D97" s="14"/>
      <c r="E97" s="11"/>
      <c r="F97" s="14"/>
      <c r="G97" s="11"/>
      <c r="H97" s="14"/>
      <c r="I97" s="11"/>
      <c r="J97" s="14"/>
      <c r="K97" s="11"/>
      <c r="L97" s="11"/>
      <c r="M97" s="11"/>
      <c r="N97" s="11"/>
      <c r="O97" s="11"/>
      <c r="P97" s="14"/>
      <c r="Q97" s="11"/>
      <c r="R97" s="14"/>
      <c r="S97" s="11"/>
      <c r="T97" s="15"/>
      <c r="U97" s="15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6"/>
      <c r="AJ97" s="6"/>
    </row>
    <row r="98" spans="1:36" s="1" customFormat="1" ht="27.75" customHeight="1" x14ac:dyDescent="0.25">
      <c r="B98" s="25"/>
      <c r="C98" s="9"/>
      <c r="D98" s="14"/>
      <c r="E98" s="11"/>
      <c r="F98" s="14"/>
      <c r="G98" s="11"/>
      <c r="H98" s="26" t="s">
        <v>117</v>
      </c>
      <c r="I98" s="26"/>
      <c r="J98" s="26"/>
      <c r="K98" s="26"/>
      <c r="L98" s="26"/>
      <c r="M98" s="11"/>
      <c r="N98" s="11"/>
      <c r="O98" s="11"/>
      <c r="P98" s="14"/>
      <c r="Q98" s="11"/>
      <c r="R98" s="14"/>
      <c r="S98" s="11"/>
      <c r="T98" s="15"/>
      <c r="U98" s="15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6"/>
      <c r="AJ98" s="6"/>
    </row>
    <row r="99" spans="1:36" x14ac:dyDescent="0.25">
      <c r="A99" s="2">
        <v>77</v>
      </c>
      <c r="B99" s="2" t="s">
        <v>45</v>
      </c>
      <c r="C99" s="10">
        <v>2013</v>
      </c>
      <c r="D99" s="12">
        <v>4.93</v>
      </c>
      <c r="E99" s="13">
        <v>1</v>
      </c>
      <c r="F99" s="12">
        <v>12.25</v>
      </c>
      <c r="G99" s="13">
        <v>1</v>
      </c>
      <c r="H99" s="12">
        <v>162</v>
      </c>
      <c r="I99" s="13">
        <v>1</v>
      </c>
      <c r="J99" s="12">
        <v>500</v>
      </c>
      <c r="K99" s="13">
        <v>1</v>
      </c>
      <c r="L99" s="13">
        <v>37</v>
      </c>
      <c r="M99" s="13">
        <v>1</v>
      </c>
      <c r="N99" s="13">
        <v>29</v>
      </c>
      <c r="O99" s="13">
        <v>1</v>
      </c>
      <c r="P99" s="12">
        <v>13</v>
      </c>
      <c r="Q99" s="13">
        <v>1</v>
      </c>
      <c r="R99" s="12">
        <v>1.57</v>
      </c>
      <c r="S99" s="13">
        <v>1</v>
      </c>
      <c r="T99" s="16">
        <f t="shared" ref="T99:T111" si="6">E99+G99+I99+K99+M99+O99+Q99+S99</f>
        <v>8</v>
      </c>
      <c r="U99" s="16">
        <v>1</v>
      </c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6"/>
      <c r="AJ99" s="6"/>
    </row>
    <row r="100" spans="1:36" x14ac:dyDescent="0.25">
      <c r="A100" s="2">
        <v>78</v>
      </c>
      <c r="B100" s="2" t="s">
        <v>61</v>
      </c>
      <c r="C100" s="10">
        <v>2013</v>
      </c>
      <c r="D100" s="12">
        <v>5.38</v>
      </c>
      <c r="E100" s="13">
        <v>3</v>
      </c>
      <c r="F100" s="12">
        <v>13.22</v>
      </c>
      <c r="G100" s="13">
        <v>3</v>
      </c>
      <c r="H100" s="12">
        <v>144</v>
      </c>
      <c r="I100" s="13">
        <v>3</v>
      </c>
      <c r="J100" s="12">
        <v>445</v>
      </c>
      <c r="K100" s="13">
        <v>3</v>
      </c>
      <c r="L100" s="13">
        <v>30</v>
      </c>
      <c r="M100" s="13">
        <v>2</v>
      </c>
      <c r="N100" s="13">
        <v>24</v>
      </c>
      <c r="O100" s="13">
        <v>2</v>
      </c>
      <c r="P100" s="12">
        <v>11</v>
      </c>
      <c r="Q100" s="13">
        <v>2</v>
      </c>
      <c r="R100" s="12">
        <v>2.08</v>
      </c>
      <c r="S100" s="13">
        <v>3</v>
      </c>
      <c r="T100" s="16">
        <f t="shared" si="6"/>
        <v>21</v>
      </c>
      <c r="U100" s="16">
        <v>2</v>
      </c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6"/>
      <c r="AJ100" s="6"/>
    </row>
    <row r="101" spans="1:36" x14ac:dyDescent="0.25">
      <c r="A101" s="2">
        <v>79</v>
      </c>
      <c r="B101" s="2" t="s">
        <v>78</v>
      </c>
      <c r="C101" s="10">
        <v>2014</v>
      </c>
      <c r="D101" s="12">
        <v>5.34</v>
      </c>
      <c r="E101" s="13">
        <v>2</v>
      </c>
      <c r="F101" s="12">
        <v>12.94</v>
      </c>
      <c r="G101" s="13">
        <v>2</v>
      </c>
      <c r="H101" s="12">
        <v>136</v>
      </c>
      <c r="I101" s="13">
        <v>4</v>
      </c>
      <c r="J101" s="12">
        <v>406</v>
      </c>
      <c r="K101" s="13">
        <v>5</v>
      </c>
      <c r="L101" s="13">
        <v>30</v>
      </c>
      <c r="M101" s="13">
        <v>2</v>
      </c>
      <c r="N101" s="13">
        <v>23</v>
      </c>
      <c r="O101" s="13">
        <v>3</v>
      </c>
      <c r="P101" s="12">
        <v>9</v>
      </c>
      <c r="Q101" s="13">
        <v>3</v>
      </c>
      <c r="R101" s="12">
        <v>2</v>
      </c>
      <c r="S101" s="13">
        <v>2</v>
      </c>
      <c r="T101" s="16">
        <f t="shared" si="6"/>
        <v>23</v>
      </c>
      <c r="U101" s="16">
        <v>3</v>
      </c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6"/>
      <c r="AJ101" s="6"/>
    </row>
    <row r="102" spans="1:36" x14ac:dyDescent="0.25">
      <c r="A102" s="2">
        <v>80</v>
      </c>
      <c r="B102" s="2" t="s">
        <v>44</v>
      </c>
      <c r="C102" s="10">
        <v>2013</v>
      </c>
      <c r="D102" s="12">
        <v>5.47</v>
      </c>
      <c r="E102" s="13">
        <v>4</v>
      </c>
      <c r="F102" s="12">
        <v>13.47</v>
      </c>
      <c r="G102" s="13">
        <v>4</v>
      </c>
      <c r="H102" s="12">
        <v>150</v>
      </c>
      <c r="I102" s="13">
        <v>2</v>
      </c>
      <c r="J102" s="12">
        <v>458</v>
      </c>
      <c r="K102" s="13">
        <v>2</v>
      </c>
      <c r="L102" s="13">
        <v>28</v>
      </c>
      <c r="M102" s="13">
        <v>5</v>
      </c>
      <c r="N102" s="13">
        <v>23</v>
      </c>
      <c r="O102" s="13">
        <v>3</v>
      </c>
      <c r="P102" s="12">
        <v>7</v>
      </c>
      <c r="Q102" s="13">
        <v>4</v>
      </c>
      <c r="R102" s="12">
        <v>2.11</v>
      </c>
      <c r="S102" s="13">
        <v>4</v>
      </c>
      <c r="T102" s="16">
        <f t="shared" si="6"/>
        <v>28</v>
      </c>
      <c r="U102" s="16">
        <v>4</v>
      </c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6"/>
      <c r="AJ102" s="6"/>
    </row>
    <row r="103" spans="1:36" x14ac:dyDescent="0.25">
      <c r="A103" s="2">
        <v>81</v>
      </c>
      <c r="B103" s="2" t="s">
        <v>47</v>
      </c>
      <c r="C103" s="10">
        <v>2014</v>
      </c>
      <c r="D103" s="12">
        <v>6.35</v>
      </c>
      <c r="E103" s="13">
        <v>12</v>
      </c>
      <c r="F103" s="12">
        <v>14.34</v>
      </c>
      <c r="G103" s="13">
        <v>5</v>
      </c>
      <c r="H103" s="12">
        <v>127</v>
      </c>
      <c r="I103" s="13">
        <v>6</v>
      </c>
      <c r="J103" s="12">
        <v>406</v>
      </c>
      <c r="K103" s="13">
        <v>4</v>
      </c>
      <c r="L103" s="13">
        <v>30</v>
      </c>
      <c r="M103" s="13">
        <v>2</v>
      </c>
      <c r="N103" s="13">
        <v>20</v>
      </c>
      <c r="O103" s="13">
        <v>6</v>
      </c>
      <c r="P103" s="12">
        <v>3</v>
      </c>
      <c r="Q103" s="13">
        <v>6</v>
      </c>
      <c r="R103" s="12">
        <v>2.4900000000000002</v>
      </c>
      <c r="S103" s="13">
        <v>11</v>
      </c>
      <c r="T103" s="16">
        <f t="shared" si="6"/>
        <v>52</v>
      </c>
      <c r="U103" s="16">
        <v>5</v>
      </c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6"/>
      <c r="AJ103" s="6"/>
    </row>
    <row r="104" spans="1:36" x14ac:dyDescent="0.25">
      <c r="A104" s="2">
        <v>82</v>
      </c>
      <c r="B104" s="2" t="s">
        <v>60</v>
      </c>
      <c r="C104" s="10">
        <v>2014</v>
      </c>
      <c r="D104" s="12">
        <v>5.78</v>
      </c>
      <c r="E104" s="13">
        <v>6</v>
      </c>
      <c r="F104" s="12">
        <v>15.59</v>
      </c>
      <c r="G104" s="13">
        <v>11</v>
      </c>
      <c r="H104" s="12">
        <v>133</v>
      </c>
      <c r="I104" s="13">
        <v>5</v>
      </c>
      <c r="J104" s="12">
        <v>357</v>
      </c>
      <c r="K104" s="13">
        <v>8</v>
      </c>
      <c r="L104" s="13">
        <v>22</v>
      </c>
      <c r="M104" s="13">
        <v>7</v>
      </c>
      <c r="N104" s="13">
        <v>13</v>
      </c>
      <c r="O104" s="13">
        <v>8</v>
      </c>
      <c r="P104" s="12">
        <v>1.5</v>
      </c>
      <c r="Q104" s="13">
        <v>8</v>
      </c>
      <c r="R104" s="12">
        <v>2.35</v>
      </c>
      <c r="S104" s="13">
        <v>8</v>
      </c>
      <c r="T104" s="16">
        <f t="shared" si="6"/>
        <v>61</v>
      </c>
      <c r="U104" s="16">
        <v>6</v>
      </c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6"/>
      <c r="AJ104" s="6"/>
    </row>
    <row r="105" spans="1:36" x14ac:dyDescent="0.25">
      <c r="A105" s="2">
        <v>83</v>
      </c>
      <c r="B105" s="2" t="s">
        <v>77</v>
      </c>
      <c r="C105" s="10">
        <v>2014</v>
      </c>
      <c r="D105" s="12">
        <v>6.18</v>
      </c>
      <c r="E105" s="13">
        <v>10</v>
      </c>
      <c r="F105" s="12">
        <v>14.78</v>
      </c>
      <c r="G105" s="13">
        <v>7</v>
      </c>
      <c r="H105" s="12">
        <v>121.5</v>
      </c>
      <c r="I105" s="13">
        <v>7</v>
      </c>
      <c r="J105" s="12">
        <v>344.5</v>
      </c>
      <c r="K105" s="13">
        <v>9</v>
      </c>
      <c r="L105" s="13">
        <v>14</v>
      </c>
      <c r="M105" s="13">
        <v>10</v>
      </c>
      <c r="N105" s="13">
        <v>22</v>
      </c>
      <c r="O105" s="13">
        <v>5</v>
      </c>
      <c r="P105" s="12">
        <v>2</v>
      </c>
      <c r="Q105" s="13">
        <v>7</v>
      </c>
      <c r="R105" s="12">
        <v>2.2599999999999998</v>
      </c>
      <c r="S105" s="13">
        <v>7</v>
      </c>
      <c r="T105" s="16">
        <f t="shared" si="6"/>
        <v>62</v>
      </c>
      <c r="U105" s="16">
        <v>7</v>
      </c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6"/>
      <c r="AJ105" s="6"/>
    </row>
    <row r="106" spans="1:36" x14ac:dyDescent="0.25">
      <c r="A106" s="2">
        <v>84</v>
      </c>
      <c r="B106" s="2" t="s">
        <v>66</v>
      </c>
      <c r="C106" s="10">
        <v>2013</v>
      </c>
      <c r="D106" s="12">
        <v>5.57</v>
      </c>
      <c r="E106" s="13">
        <v>5</v>
      </c>
      <c r="F106" s="12">
        <v>14.56</v>
      </c>
      <c r="G106" s="13">
        <v>6</v>
      </c>
      <c r="H106" s="12">
        <v>97.5</v>
      </c>
      <c r="I106" s="13">
        <v>13</v>
      </c>
      <c r="J106" s="12">
        <v>361</v>
      </c>
      <c r="K106" s="13">
        <v>6</v>
      </c>
      <c r="L106" s="13">
        <v>19</v>
      </c>
      <c r="M106" s="13">
        <v>8</v>
      </c>
      <c r="N106" s="13">
        <v>10</v>
      </c>
      <c r="O106" s="13">
        <v>13</v>
      </c>
      <c r="P106" s="12">
        <v>0</v>
      </c>
      <c r="Q106" s="13">
        <v>9</v>
      </c>
      <c r="R106" s="12">
        <v>2.2400000000000002</v>
      </c>
      <c r="S106" s="13">
        <v>5</v>
      </c>
      <c r="T106" s="16">
        <f t="shared" si="6"/>
        <v>65</v>
      </c>
      <c r="U106" s="16">
        <v>8</v>
      </c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6"/>
      <c r="AJ106" s="6"/>
    </row>
    <row r="107" spans="1:36" x14ac:dyDescent="0.25">
      <c r="A107" s="2">
        <v>85</v>
      </c>
      <c r="B107" s="3" t="s">
        <v>58</v>
      </c>
      <c r="C107" s="10">
        <v>2013</v>
      </c>
      <c r="D107" s="12">
        <v>5.94</v>
      </c>
      <c r="E107" s="13">
        <v>8</v>
      </c>
      <c r="F107" s="12">
        <v>14.97</v>
      </c>
      <c r="G107" s="13">
        <v>9</v>
      </c>
      <c r="H107" s="12">
        <v>98</v>
      </c>
      <c r="I107" s="13">
        <v>11</v>
      </c>
      <c r="J107" s="12">
        <v>361</v>
      </c>
      <c r="K107" s="13">
        <v>7</v>
      </c>
      <c r="L107" s="13">
        <v>25</v>
      </c>
      <c r="M107" s="13">
        <v>6</v>
      </c>
      <c r="N107" s="13">
        <v>13</v>
      </c>
      <c r="O107" s="13">
        <v>8</v>
      </c>
      <c r="P107" s="12">
        <v>0</v>
      </c>
      <c r="Q107" s="13">
        <v>9</v>
      </c>
      <c r="R107" s="12">
        <v>2.39</v>
      </c>
      <c r="S107" s="13">
        <v>9</v>
      </c>
      <c r="T107" s="16">
        <f t="shared" si="6"/>
        <v>67</v>
      </c>
      <c r="U107" s="16">
        <v>9</v>
      </c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6"/>
      <c r="AJ107" s="6"/>
    </row>
    <row r="108" spans="1:36" x14ac:dyDescent="0.25">
      <c r="A108" s="2">
        <v>86</v>
      </c>
      <c r="B108" s="3" t="s">
        <v>87</v>
      </c>
      <c r="C108" s="10">
        <v>2014</v>
      </c>
      <c r="D108" s="12">
        <v>5.81</v>
      </c>
      <c r="E108" s="13">
        <v>7</v>
      </c>
      <c r="F108" s="12">
        <v>14.96</v>
      </c>
      <c r="G108" s="13">
        <v>8</v>
      </c>
      <c r="H108" s="12">
        <v>98</v>
      </c>
      <c r="I108" s="13">
        <v>11</v>
      </c>
      <c r="J108" s="12">
        <v>217</v>
      </c>
      <c r="K108" s="13">
        <v>13</v>
      </c>
      <c r="L108" s="13">
        <v>14</v>
      </c>
      <c r="M108" s="13">
        <v>10</v>
      </c>
      <c r="N108" s="13">
        <v>17</v>
      </c>
      <c r="O108" s="13">
        <v>7</v>
      </c>
      <c r="P108" s="12">
        <v>6.5</v>
      </c>
      <c r="Q108" s="13">
        <v>5</v>
      </c>
      <c r="R108" s="12">
        <v>2.41</v>
      </c>
      <c r="S108" s="13">
        <v>10</v>
      </c>
      <c r="T108" s="16">
        <f t="shared" si="6"/>
        <v>71</v>
      </c>
      <c r="U108" s="16">
        <v>10</v>
      </c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6"/>
      <c r="AJ108" s="6"/>
    </row>
    <row r="109" spans="1:36" x14ac:dyDescent="0.25">
      <c r="A109" s="2">
        <v>87</v>
      </c>
      <c r="B109" s="3" t="s">
        <v>68</v>
      </c>
      <c r="C109" s="10">
        <v>2013</v>
      </c>
      <c r="D109" s="12">
        <v>6.15</v>
      </c>
      <c r="E109" s="13">
        <v>9</v>
      </c>
      <c r="F109" s="12">
        <v>15.28</v>
      </c>
      <c r="G109" s="13">
        <v>10</v>
      </c>
      <c r="H109" s="12">
        <v>117</v>
      </c>
      <c r="I109" s="13">
        <v>8</v>
      </c>
      <c r="J109" s="12">
        <v>306</v>
      </c>
      <c r="K109" s="13">
        <v>11</v>
      </c>
      <c r="L109" s="13">
        <v>19</v>
      </c>
      <c r="M109" s="13">
        <v>8</v>
      </c>
      <c r="N109" s="13">
        <v>13</v>
      </c>
      <c r="O109" s="13">
        <v>8</v>
      </c>
      <c r="P109" s="12">
        <v>0</v>
      </c>
      <c r="Q109" s="13">
        <v>9</v>
      </c>
      <c r="R109" s="12">
        <v>3</v>
      </c>
      <c r="S109" s="13">
        <v>13</v>
      </c>
      <c r="T109" s="16">
        <f t="shared" si="6"/>
        <v>76</v>
      </c>
      <c r="U109" s="16">
        <v>11</v>
      </c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6" x14ac:dyDescent="0.25">
      <c r="A110" s="2">
        <v>88</v>
      </c>
      <c r="B110" s="3" t="s">
        <v>80</v>
      </c>
      <c r="C110" s="10">
        <v>2014</v>
      </c>
      <c r="D110" s="12">
        <v>6.28</v>
      </c>
      <c r="E110" s="13">
        <v>11</v>
      </c>
      <c r="F110" s="12">
        <v>16.059999999999999</v>
      </c>
      <c r="G110" s="13">
        <v>12</v>
      </c>
      <c r="H110" s="12">
        <v>105.5</v>
      </c>
      <c r="I110" s="13">
        <v>10</v>
      </c>
      <c r="J110" s="12">
        <v>278</v>
      </c>
      <c r="K110" s="13">
        <v>12</v>
      </c>
      <c r="L110" s="13">
        <v>4</v>
      </c>
      <c r="M110" s="13">
        <v>13</v>
      </c>
      <c r="N110" s="13">
        <v>12</v>
      </c>
      <c r="O110" s="13">
        <v>11</v>
      </c>
      <c r="P110" s="12">
        <v>0</v>
      </c>
      <c r="Q110" s="13">
        <v>9</v>
      </c>
      <c r="R110" s="12">
        <v>2.2400000000000002</v>
      </c>
      <c r="S110" s="13">
        <v>5</v>
      </c>
      <c r="T110" s="16">
        <f t="shared" si="6"/>
        <v>83</v>
      </c>
      <c r="U110" s="16">
        <v>12</v>
      </c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</row>
    <row r="111" spans="1:36" s="1" customFormat="1" x14ac:dyDescent="0.25">
      <c r="A111" s="2">
        <v>89</v>
      </c>
      <c r="B111" s="3" t="s">
        <v>69</v>
      </c>
      <c r="C111" s="10">
        <v>2013</v>
      </c>
      <c r="D111" s="12">
        <v>6.69</v>
      </c>
      <c r="E111" s="13">
        <v>13</v>
      </c>
      <c r="F111" s="12">
        <v>17.16</v>
      </c>
      <c r="G111" s="13">
        <v>13</v>
      </c>
      <c r="H111" s="12">
        <v>113</v>
      </c>
      <c r="I111" s="13">
        <v>9</v>
      </c>
      <c r="J111" s="12">
        <v>331</v>
      </c>
      <c r="K111" s="13">
        <v>10</v>
      </c>
      <c r="L111" s="13">
        <v>7</v>
      </c>
      <c r="M111" s="13">
        <v>12</v>
      </c>
      <c r="N111" s="13">
        <v>11</v>
      </c>
      <c r="O111" s="13">
        <v>12</v>
      </c>
      <c r="P111" s="12">
        <v>0</v>
      </c>
      <c r="Q111" s="13">
        <v>9</v>
      </c>
      <c r="R111" s="12">
        <v>2.57</v>
      </c>
      <c r="S111" s="13">
        <v>12</v>
      </c>
      <c r="T111" s="16">
        <f t="shared" si="6"/>
        <v>90</v>
      </c>
      <c r="U111" s="16">
        <v>13</v>
      </c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6" s="1" customFormat="1" x14ac:dyDescent="0.25">
      <c r="B112" s="4"/>
      <c r="C112" s="9"/>
      <c r="D112" s="14"/>
      <c r="E112" s="11"/>
      <c r="F112" s="14"/>
      <c r="G112" s="11"/>
      <c r="H112" s="14"/>
      <c r="I112" s="11"/>
      <c r="J112" s="14"/>
      <c r="K112" s="11"/>
      <c r="L112" s="11"/>
      <c r="M112" s="11"/>
      <c r="N112" s="11"/>
      <c r="O112" s="11"/>
      <c r="P112" s="14"/>
      <c r="Q112" s="11"/>
      <c r="R112" s="14"/>
      <c r="S112" s="11"/>
      <c r="T112" s="15"/>
      <c r="U112" s="15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</row>
    <row r="113" spans="1:34" s="1" customFormat="1" ht="27.75" customHeight="1" x14ac:dyDescent="0.25">
      <c r="B113" s="4"/>
      <c r="C113" s="9"/>
      <c r="D113" s="14"/>
      <c r="E113" s="11"/>
      <c r="F113" s="14"/>
      <c r="G113" s="11"/>
      <c r="H113" s="26" t="s">
        <v>118</v>
      </c>
      <c r="I113" s="26"/>
      <c r="J113" s="26"/>
      <c r="K113" s="26"/>
      <c r="L113" s="26"/>
      <c r="M113" s="11"/>
      <c r="N113" s="11"/>
      <c r="O113" s="11"/>
      <c r="P113" s="14"/>
      <c r="Q113" s="11"/>
      <c r="R113" s="14"/>
      <c r="S113" s="11"/>
      <c r="T113" s="15"/>
      <c r="U113" s="15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x14ac:dyDescent="0.25">
      <c r="A114" s="2">
        <v>90</v>
      </c>
      <c r="B114" s="2" t="s">
        <v>75</v>
      </c>
      <c r="C114" s="10">
        <v>2015</v>
      </c>
      <c r="D114" s="12">
        <v>6.69</v>
      </c>
      <c r="E114" s="13">
        <v>1</v>
      </c>
      <c r="F114" s="12">
        <v>17.059999999999999</v>
      </c>
      <c r="G114" s="13">
        <v>1</v>
      </c>
      <c r="H114" s="12">
        <v>99</v>
      </c>
      <c r="I114" s="13">
        <v>2</v>
      </c>
      <c r="J114" s="12">
        <v>298</v>
      </c>
      <c r="K114" s="13">
        <v>1</v>
      </c>
      <c r="L114" s="13"/>
      <c r="M114" s="13"/>
      <c r="N114" s="13">
        <v>14</v>
      </c>
      <c r="O114" s="13">
        <v>1</v>
      </c>
      <c r="P114" s="12">
        <v>0</v>
      </c>
      <c r="Q114" s="13">
        <v>3</v>
      </c>
      <c r="R114" s="12">
        <v>2.58</v>
      </c>
      <c r="S114" s="13"/>
      <c r="T114" s="16">
        <f>E114+G114+I114+K114+M114+O114+Q114+S114</f>
        <v>9</v>
      </c>
      <c r="U114" s="16">
        <v>1</v>
      </c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x14ac:dyDescent="0.25">
      <c r="A115" s="2">
        <v>91</v>
      </c>
      <c r="B115" s="3" t="s">
        <v>81</v>
      </c>
      <c r="C115" s="10">
        <v>2015</v>
      </c>
      <c r="D115" s="12">
        <v>8.43</v>
      </c>
      <c r="E115" s="13">
        <v>3</v>
      </c>
      <c r="F115" s="12">
        <v>18.46</v>
      </c>
      <c r="G115" s="13">
        <v>2</v>
      </c>
      <c r="H115" s="12">
        <v>101.5</v>
      </c>
      <c r="I115" s="13">
        <v>1</v>
      </c>
      <c r="J115" s="12">
        <v>255</v>
      </c>
      <c r="K115" s="13">
        <v>2</v>
      </c>
      <c r="L115" s="13"/>
      <c r="M115" s="13"/>
      <c r="N115" s="13">
        <v>6</v>
      </c>
      <c r="O115" s="13">
        <v>2</v>
      </c>
      <c r="P115" s="12">
        <v>1</v>
      </c>
      <c r="Q115" s="13">
        <v>2</v>
      </c>
      <c r="R115" s="12"/>
      <c r="S115" s="13"/>
      <c r="T115" s="16">
        <f>E115+G115+I115+K115+M115+O115+Q115+S115</f>
        <v>12</v>
      </c>
      <c r="U115" s="16">
        <v>2</v>
      </c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x14ac:dyDescent="0.25">
      <c r="A116" s="2">
        <v>92</v>
      </c>
      <c r="B116" s="3" t="s">
        <v>76</v>
      </c>
      <c r="C116" s="10">
        <v>2015</v>
      </c>
      <c r="D116" s="12">
        <v>7.5</v>
      </c>
      <c r="E116" s="13">
        <v>2</v>
      </c>
      <c r="F116" s="12"/>
      <c r="G116" s="13">
        <v>3</v>
      </c>
      <c r="H116" s="12">
        <v>81.5</v>
      </c>
      <c r="I116" s="13">
        <v>3</v>
      </c>
      <c r="J116" s="12">
        <v>161</v>
      </c>
      <c r="K116" s="13">
        <v>3</v>
      </c>
      <c r="L116" s="13"/>
      <c r="M116" s="13"/>
      <c r="N116" s="13">
        <v>6</v>
      </c>
      <c r="O116" s="13">
        <v>2</v>
      </c>
      <c r="P116" s="12">
        <v>7</v>
      </c>
      <c r="Q116" s="13">
        <v>1</v>
      </c>
      <c r="R116" s="12"/>
      <c r="S116" s="13"/>
      <c r="T116" s="16">
        <f>E116+G116+I116+K116+M116+O116+Q116+S116</f>
        <v>14</v>
      </c>
      <c r="U116" s="16">
        <v>3</v>
      </c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s="1" customFormat="1" x14ac:dyDescent="0.25">
      <c r="B117" s="4"/>
      <c r="C117" s="9"/>
      <c r="D117" s="14"/>
      <c r="E117" s="11"/>
      <c r="F117" s="14"/>
      <c r="G117" s="11"/>
      <c r="H117" s="14"/>
      <c r="I117" s="11"/>
      <c r="J117" s="14"/>
      <c r="K117" s="11"/>
      <c r="L117" s="11"/>
      <c r="M117" s="11"/>
      <c r="N117" s="11"/>
      <c r="O117" s="11"/>
      <c r="P117" s="14"/>
      <c r="Q117" s="11"/>
      <c r="R117" s="14"/>
      <c r="S117" s="11"/>
      <c r="T117" s="15"/>
      <c r="U117" s="15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s="1" customFormat="1" ht="27.75" customHeight="1" x14ac:dyDescent="0.25">
      <c r="B118" s="4"/>
      <c r="C118" s="9"/>
      <c r="D118" s="14"/>
      <c r="E118" s="11"/>
      <c r="F118" s="14"/>
      <c r="G118" s="11"/>
      <c r="H118" s="26" t="s">
        <v>119</v>
      </c>
      <c r="I118" s="26"/>
      <c r="J118" s="26"/>
      <c r="K118" s="26"/>
      <c r="L118" s="26"/>
      <c r="M118" s="11"/>
      <c r="N118" s="11"/>
      <c r="O118" s="11"/>
      <c r="P118" s="14"/>
      <c r="Q118" s="11"/>
      <c r="R118" s="14"/>
      <c r="S118" s="11"/>
      <c r="T118" s="15"/>
      <c r="U118" s="15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x14ac:dyDescent="0.25">
      <c r="A119" s="2">
        <v>93</v>
      </c>
      <c r="B119" s="3" t="s">
        <v>88</v>
      </c>
      <c r="C119" s="10">
        <v>2015</v>
      </c>
      <c r="D119" s="12">
        <v>5.5</v>
      </c>
      <c r="E119" s="13">
        <v>1</v>
      </c>
      <c r="F119" s="12">
        <v>14.5</v>
      </c>
      <c r="G119" s="13">
        <v>1</v>
      </c>
      <c r="H119" s="12">
        <v>106</v>
      </c>
      <c r="I119" s="13">
        <v>2</v>
      </c>
      <c r="J119" s="12">
        <v>365</v>
      </c>
      <c r="K119" s="13">
        <v>1</v>
      </c>
      <c r="L119" s="13"/>
      <c r="M119" s="13"/>
      <c r="N119" s="13">
        <v>12</v>
      </c>
      <c r="O119" s="13">
        <v>1</v>
      </c>
      <c r="P119" s="12">
        <v>3</v>
      </c>
      <c r="Q119" s="13">
        <v>3</v>
      </c>
      <c r="R119" s="12">
        <v>2.5299999999999998</v>
      </c>
      <c r="S119" s="13"/>
      <c r="T119" s="16">
        <f>E119+G119+I119+K119+M119+O119+Q119+S119</f>
        <v>9</v>
      </c>
      <c r="U119" s="16">
        <v>1</v>
      </c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x14ac:dyDescent="0.25">
      <c r="A120" s="2">
        <v>94</v>
      </c>
      <c r="B120" s="3" t="s">
        <v>74</v>
      </c>
      <c r="C120" s="10">
        <v>2016</v>
      </c>
      <c r="D120" s="12">
        <v>6.53</v>
      </c>
      <c r="E120" s="13">
        <v>2</v>
      </c>
      <c r="F120" s="12">
        <v>15.15</v>
      </c>
      <c r="G120" s="13">
        <v>2</v>
      </c>
      <c r="H120" s="12">
        <v>107.5</v>
      </c>
      <c r="I120" s="13">
        <v>1</v>
      </c>
      <c r="J120" s="12">
        <v>337</v>
      </c>
      <c r="K120" s="13">
        <v>2</v>
      </c>
      <c r="L120" s="13"/>
      <c r="M120" s="13"/>
      <c r="N120" s="13">
        <v>8</v>
      </c>
      <c r="O120" s="13">
        <v>2</v>
      </c>
      <c r="P120" s="12">
        <v>4.5</v>
      </c>
      <c r="Q120" s="13">
        <v>2</v>
      </c>
      <c r="R120" s="12"/>
      <c r="S120" s="13"/>
      <c r="T120" s="16">
        <f>E120+G120+I120+K120+M120+O120+Q120+S120</f>
        <v>11</v>
      </c>
      <c r="U120" s="16">
        <v>2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x14ac:dyDescent="0.25">
      <c r="A121" s="2">
        <v>95</v>
      </c>
      <c r="B121" s="3" t="s">
        <v>70</v>
      </c>
      <c r="C121" s="10">
        <v>2015</v>
      </c>
      <c r="D121" s="12">
        <v>7.18</v>
      </c>
      <c r="E121" s="13">
        <v>3</v>
      </c>
      <c r="F121" s="12">
        <v>17.96</v>
      </c>
      <c r="G121" s="13">
        <v>3</v>
      </c>
      <c r="H121" s="12">
        <v>83</v>
      </c>
      <c r="I121" s="13">
        <v>3</v>
      </c>
      <c r="J121" s="12">
        <v>264</v>
      </c>
      <c r="K121" s="13">
        <v>3</v>
      </c>
      <c r="L121" s="13">
        <v>18</v>
      </c>
      <c r="M121" s="13"/>
      <c r="N121" s="13">
        <v>4</v>
      </c>
      <c r="O121" s="13">
        <v>3</v>
      </c>
      <c r="P121" s="12">
        <v>10</v>
      </c>
      <c r="Q121" s="13">
        <v>1</v>
      </c>
      <c r="R121" s="12">
        <v>3.34</v>
      </c>
      <c r="S121" s="13"/>
      <c r="T121" s="16">
        <f>E121+G121+I121+K121+M121+O121+Q121+S121</f>
        <v>16</v>
      </c>
      <c r="U121" s="16">
        <v>3</v>
      </c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x14ac:dyDescent="0.25">
      <c r="D122" s="14"/>
      <c r="F122" s="14"/>
      <c r="H122" s="14"/>
      <c r="J122" s="14"/>
      <c r="P122" s="14"/>
      <c r="R122" s="14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x14ac:dyDescent="0.25">
      <c r="D123" s="14"/>
      <c r="F123" s="14"/>
      <c r="H123" s="14"/>
      <c r="J123" s="14"/>
      <c r="P123" s="14"/>
      <c r="R123" s="14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x14ac:dyDescent="0.25">
      <c r="D124" s="14"/>
      <c r="F124" s="14"/>
      <c r="H124" s="14"/>
      <c r="J124" s="14"/>
      <c r="P124" s="14"/>
      <c r="R124" s="14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x14ac:dyDescent="0.25">
      <c r="D125" s="14"/>
      <c r="F125" s="14"/>
      <c r="H125" s="14"/>
      <c r="J125" s="14"/>
      <c r="P125" s="14"/>
      <c r="R125" s="14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x14ac:dyDescent="0.25">
      <c r="D126" s="14"/>
      <c r="F126" s="14"/>
      <c r="H126" s="14"/>
      <c r="J126" s="14"/>
      <c r="P126" s="14"/>
      <c r="R126" s="14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</row>
    <row r="127" spans="1:34" x14ac:dyDescent="0.25">
      <c r="D127" s="14"/>
      <c r="F127" s="14"/>
      <c r="H127" s="14"/>
      <c r="J127" s="14"/>
      <c r="P127" s="14"/>
      <c r="R127" s="14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</sheetData>
  <sortState ref="B102:U104">
    <sortCondition ref="T102:T104"/>
  </sortState>
  <mergeCells count="32">
    <mergeCell ref="A3:S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H88:L88"/>
    <mergeCell ref="H98:L98"/>
    <mergeCell ref="H113:L113"/>
    <mergeCell ref="H118:L118"/>
    <mergeCell ref="H8:L8"/>
    <mergeCell ref="H17:L17"/>
    <mergeCell ref="H22:L22"/>
    <mergeCell ref="H36:L36"/>
    <mergeCell ref="H52:L52"/>
    <mergeCell ref="H70:L7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opLeftCell="A7" workbookViewId="0">
      <selection activeCell="B24" sqref="B24"/>
    </sheetView>
  </sheetViews>
  <sheetFormatPr defaultRowHeight="15" x14ac:dyDescent="0.25"/>
  <cols>
    <col min="1" max="1" width="4" customWidth="1"/>
    <col min="2" max="2" width="24.5703125" customWidth="1"/>
    <col min="3" max="3" width="9.85546875" customWidth="1"/>
    <col min="4" max="4" width="8.28515625" customWidth="1"/>
    <col min="5" max="5" width="7.28515625" customWidth="1"/>
    <col min="7" max="7" width="7.28515625" customWidth="1"/>
    <col min="9" max="9" width="7.28515625" customWidth="1"/>
    <col min="11" max="11" width="7.28515625" customWidth="1"/>
    <col min="12" max="12" width="9.140625" style="6"/>
    <col min="13" max="13" width="7.28515625" customWidth="1"/>
    <col min="14" max="14" width="9.140625" style="6"/>
    <col min="15" max="15" width="7.28515625" customWidth="1"/>
    <col min="16" max="16" width="9.85546875" customWidth="1"/>
    <col min="17" max="17" width="7.28515625" customWidth="1"/>
    <col min="19" max="19" width="7.28515625" customWidth="1"/>
    <col min="20" max="20" width="7.42578125" customWidth="1"/>
    <col min="21" max="21" width="10" customWidth="1"/>
  </cols>
  <sheetData>
    <row r="1" spans="1:21" ht="15" customHeight="1" x14ac:dyDescent="0.25">
      <c r="A1" s="1"/>
      <c r="B1" s="1"/>
      <c r="C1" s="9"/>
      <c r="D1" s="9"/>
      <c r="E1" s="11"/>
      <c r="F1" s="9"/>
      <c r="G1" s="11"/>
      <c r="H1" s="9"/>
      <c r="I1" s="11"/>
      <c r="J1" s="9"/>
      <c r="K1" s="11"/>
      <c r="L1" s="11"/>
      <c r="M1" s="11"/>
      <c r="N1" s="11"/>
      <c r="O1" s="11"/>
      <c r="P1" s="9"/>
      <c r="Q1" s="11"/>
      <c r="R1" s="9"/>
      <c r="S1" s="11"/>
      <c r="T1" s="15"/>
      <c r="U1" s="15"/>
    </row>
    <row r="2" spans="1:21" ht="21" customHeight="1" x14ac:dyDescent="0.25">
      <c r="A2" s="1"/>
      <c r="B2" s="1"/>
      <c r="C2" s="9"/>
      <c r="D2" s="9"/>
      <c r="E2" s="11"/>
      <c r="F2" s="9"/>
      <c r="G2" s="11"/>
      <c r="H2" s="9"/>
      <c r="I2" s="11"/>
      <c r="J2" s="9"/>
      <c r="K2" s="11"/>
      <c r="L2" s="11"/>
      <c r="M2" s="11"/>
      <c r="N2" s="11"/>
      <c r="O2" s="11"/>
      <c r="P2" s="9"/>
      <c r="Q2" s="11"/>
      <c r="R2" s="9"/>
      <c r="S2" s="11"/>
      <c r="T2" s="15"/>
      <c r="U2" s="15"/>
    </row>
    <row r="3" spans="1:21" ht="49.5" customHeight="1" x14ac:dyDescent="0.25">
      <c r="A3" s="34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5"/>
      <c r="U3" s="15"/>
    </row>
    <row r="4" spans="1:21" ht="15" customHeight="1" x14ac:dyDescent="0.25">
      <c r="A4" s="1"/>
      <c r="B4" s="1"/>
      <c r="C4" s="9"/>
      <c r="D4" s="9"/>
      <c r="E4" s="11"/>
      <c r="F4" s="9"/>
      <c r="G4" s="11"/>
      <c r="H4" s="9"/>
      <c r="I4" s="11"/>
      <c r="J4" s="9"/>
      <c r="K4" s="11"/>
      <c r="L4" s="11"/>
      <c r="M4" s="11"/>
      <c r="N4" s="11"/>
      <c r="O4" s="11"/>
      <c r="P4" s="9"/>
      <c r="Q4" s="11"/>
      <c r="R4" s="9"/>
      <c r="S4" s="11"/>
      <c r="T4" s="15"/>
      <c r="U4" s="15"/>
    </row>
    <row r="5" spans="1:21" ht="15" customHeight="1" x14ac:dyDescent="0.25">
      <c r="A5" s="35" t="s">
        <v>96</v>
      </c>
      <c r="B5" s="37" t="s">
        <v>97</v>
      </c>
      <c r="C5" s="28" t="s">
        <v>98</v>
      </c>
      <c r="D5" s="28" t="s">
        <v>99</v>
      </c>
      <c r="E5" s="30" t="s">
        <v>100</v>
      </c>
      <c r="F5" s="28" t="s">
        <v>104</v>
      </c>
      <c r="G5" s="30" t="s">
        <v>100</v>
      </c>
      <c r="H5" s="28" t="s">
        <v>105</v>
      </c>
      <c r="I5" s="30" t="s">
        <v>100</v>
      </c>
      <c r="J5" s="28" t="s">
        <v>106</v>
      </c>
      <c r="K5" s="30" t="s">
        <v>100</v>
      </c>
      <c r="L5" s="30" t="s">
        <v>109</v>
      </c>
      <c r="M5" s="30" t="s">
        <v>100</v>
      </c>
      <c r="N5" s="30" t="s">
        <v>108</v>
      </c>
      <c r="O5" s="30" t="s">
        <v>100</v>
      </c>
      <c r="P5" s="28" t="s">
        <v>107</v>
      </c>
      <c r="Q5" s="30" t="s">
        <v>100</v>
      </c>
      <c r="R5" s="28" t="s">
        <v>110</v>
      </c>
      <c r="S5" s="30" t="s">
        <v>100</v>
      </c>
      <c r="T5" s="32" t="s">
        <v>102</v>
      </c>
      <c r="U5" s="32" t="s">
        <v>103</v>
      </c>
    </row>
    <row r="6" spans="1:21" ht="113.25" customHeight="1" x14ac:dyDescent="0.25">
      <c r="A6" s="36"/>
      <c r="B6" s="38"/>
      <c r="C6" s="29"/>
      <c r="D6" s="29"/>
      <c r="E6" s="31"/>
      <c r="F6" s="29"/>
      <c r="G6" s="31"/>
      <c r="H6" s="29"/>
      <c r="I6" s="31"/>
      <c r="J6" s="29"/>
      <c r="K6" s="31"/>
      <c r="L6" s="31"/>
      <c r="M6" s="31"/>
      <c r="N6" s="31"/>
      <c r="O6" s="31"/>
      <c r="P6" s="29"/>
      <c r="Q6" s="31"/>
      <c r="R6" s="29"/>
      <c r="S6" s="31"/>
      <c r="T6" s="33"/>
      <c r="U6" s="33"/>
    </row>
    <row r="7" spans="1:21" ht="15" customHeight="1" x14ac:dyDescent="0.25">
      <c r="A7" s="2">
        <v>1</v>
      </c>
      <c r="B7" s="2" t="s">
        <v>48</v>
      </c>
      <c r="C7" s="10">
        <v>2007</v>
      </c>
      <c r="D7" s="12">
        <v>4.07</v>
      </c>
      <c r="E7" s="13">
        <v>1</v>
      </c>
      <c r="F7" s="12">
        <v>10.37</v>
      </c>
      <c r="G7" s="13">
        <v>1</v>
      </c>
      <c r="H7" s="12">
        <v>209</v>
      </c>
      <c r="I7" s="13">
        <v>3</v>
      </c>
      <c r="J7" s="12">
        <v>632.5</v>
      </c>
      <c r="K7" s="13">
        <v>2</v>
      </c>
      <c r="L7" s="13">
        <v>31</v>
      </c>
      <c r="M7" s="13">
        <v>4</v>
      </c>
      <c r="N7" s="13">
        <v>35</v>
      </c>
      <c r="O7" s="13">
        <v>7</v>
      </c>
      <c r="P7" s="12">
        <v>12.5</v>
      </c>
      <c r="Q7" s="13">
        <v>19</v>
      </c>
      <c r="R7" s="12">
        <v>1.45</v>
      </c>
      <c r="S7" s="13">
        <v>4</v>
      </c>
      <c r="T7" s="16">
        <f t="shared" ref="T7:T38" si="0">E7+G7+I7+K7+M7+O7+Q7+S7</f>
        <v>41</v>
      </c>
      <c r="U7" s="16">
        <v>1</v>
      </c>
    </row>
    <row r="8" spans="1:21" ht="15" customHeight="1" x14ac:dyDescent="0.25">
      <c r="A8" s="2">
        <v>2</v>
      </c>
      <c r="B8" s="2" t="s">
        <v>52</v>
      </c>
      <c r="C8" s="10">
        <v>2008</v>
      </c>
      <c r="D8" s="12">
        <v>4.34</v>
      </c>
      <c r="E8" s="13">
        <v>4</v>
      </c>
      <c r="F8" s="12">
        <v>10.53</v>
      </c>
      <c r="G8" s="13">
        <v>2</v>
      </c>
      <c r="H8" s="12">
        <v>195</v>
      </c>
      <c r="I8" s="13">
        <v>6</v>
      </c>
      <c r="J8" s="12">
        <v>613</v>
      </c>
      <c r="K8" s="13">
        <v>5</v>
      </c>
      <c r="L8" s="13">
        <v>21</v>
      </c>
      <c r="M8" s="13">
        <v>35</v>
      </c>
      <c r="N8" s="13">
        <v>38</v>
      </c>
      <c r="O8" s="13">
        <v>1</v>
      </c>
      <c r="P8" s="12">
        <v>16.5</v>
      </c>
      <c r="Q8" s="13">
        <v>8</v>
      </c>
      <c r="R8" s="12">
        <v>1.51</v>
      </c>
      <c r="S8" s="13">
        <v>13</v>
      </c>
      <c r="T8" s="16">
        <f t="shared" si="0"/>
        <v>74</v>
      </c>
      <c r="U8" s="16">
        <v>2</v>
      </c>
    </row>
    <row r="9" spans="1:21" ht="15" customHeight="1" x14ac:dyDescent="0.25">
      <c r="A9" s="2">
        <v>4</v>
      </c>
      <c r="B9" s="2" t="s">
        <v>51</v>
      </c>
      <c r="C9" s="10">
        <v>2007</v>
      </c>
      <c r="D9" s="12">
        <v>4.53</v>
      </c>
      <c r="E9" s="13">
        <v>12</v>
      </c>
      <c r="F9" s="12">
        <v>10.97</v>
      </c>
      <c r="G9" s="13">
        <v>7</v>
      </c>
      <c r="H9" s="12">
        <v>186</v>
      </c>
      <c r="I9" s="13">
        <v>9</v>
      </c>
      <c r="J9" s="12">
        <v>573.5</v>
      </c>
      <c r="K9" s="13">
        <v>11</v>
      </c>
      <c r="L9" s="13">
        <v>23</v>
      </c>
      <c r="M9" s="13">
        <v>29</v>
      </c>
      <c r="N9" s="13">
        <v>36</v>
      </c>
      <c r="O9" s="13">
        <v>3</v>
      </c>
      <c r="P9" s="12">
        <v>22.5</v>
      </c>
      <c r="Q9" s="13">
        <v>2</v>
      </c>
      <c r="R9" s="12">
        <v>1.5</v>
      </c>
      <c r="S9" s="13">
        <v>10</v>
      </c>
      <c r="T9" s="16">
        <f t="shared" si="0"/>
        <v>83</v>
      </c>
      <c r="U9" s="16">
        <v>3</v>
      </c>
    </row>
    <row r="10" spans="1:21" ht="15" customHeight="1" x14ac:dyDescent="0.25">
      <c r="A10" s="2">
        <v>11</v>
      </c>
      <c r="B10" s="2" t="s">
        <v>2</v>
      </c>
      <c r="C10" s="10">
        <v>2009</v>
      </c>
      <c r="D10" s="12">
        <v>4.5599999999999996</v>
      </c>
      <c r="E10" s="13">
        <v>14</v>
      </c>
      <c r="F10" s="12">
        <v>11.1</v>
      </c>
      <c r="G10" s="13">
        <v>9</v>
      </c>
      <c r="H10" s="12">
        <v>186</v>
      </c>
      <c r="I10" s="13">
        <v>9</v>
      </c>
      <c r="J10" s="12">
        <v>597</v>
      </c>
      <c r="K10" s="13">
        <v>8</v>
      </c>
      <c r="L10" s="13">
        <v>26</v>
      </c>
      <c r="M10" s="13">
        <v>21</v>
      </c>
      <c r="N10" s="13">
        <v>31</v>
      </c>
      <c r="O10" s="13">
        <v>15</v>
      </c>
      <c r="P10" s="12">
        <v>21</v>
      </c>
      <c r="Q10" s="13">
        <v>3</v>
      </c>
      <c r="R10" s="12">
        <v>1.46</v>
      </c>
      <c r="S10" s="13">
        <v>5</v>
      </c>
      <c r="T10" s="16">
        <f t="shared" si="0"/>
        <v>84</v>
      </c>
      <c r="U10" s="16">
        <v>4</v>
      </c>
    </row>
    <row r="11" spans="1:21" ht="15" customHeight="1" x14ac:dyDescent="0.25">
      <c r="A11" s="2">
        <v>12</v>
      </c>
      <c r="B11" s="2" t="s">
        <v>16</v>
      </c>
      <c r="C11" s="10">
        <v>2010</v>
      </c>
      <c r="D11" s="12">
        <v>4.53</v>
      </c>
      <c r="E11" s="13">
        <v>12</v>
      </c>
      <c r="F11" s="12">
        <v>11.15</v>
      </c>
      <c r="G11" s="13">
        <v>10</v>
      </c>
      <c r="H11" s="12">
        <v>184.5</v>
      </c>
      <c r="I11" s="13">
        <v>11</v>
      </c>
      <c r="J11" s="12">
        <v>556</v>
      </c>
      <c r="K11" s="13">
        <v>13</v>
      </c>
      <c r="L11" s="13">
        <v>30</v>
      </c>
      <c r="M11" s="13">
        <v>5</v>
      </c>
      <c r="N11" s="13">
        <v>28</v>
      </c>
      <c r="O11" s="13">
        <v>26</v>
      </c>
      <c r="P11" s="12">
        <v>13</v>
      </c>
      <c r="Q11" s="13">
        <v>17</v>
      </c>
      <c r="R11" s="12">
        <v>1.49</v>
      </c>
      <c r="S11" s="13">
        <v>8</v>
      </c>
      <c r="T11" s="16">
        <f t="shared" si="0"/>
        <v>102</v>
      </c>
      <c r="U11" s="16">
        <v>5</v>
      </c>
    </row>
    <row r="12" spans="1:21" ht="15" customHeight="1" x14ac:dyDescent="0.25">
      <c r="A12" s="2">
        <v>3</v>
      </c>
      <c r="B12" s="2" t="s">
        <v>49</v>
      </c>
      <c r="C12" s="10">
        <v>2004</v>
      </c>
      <c r="D12" s="12">
        <v>4.47</v>
      </c>
      <c r="E12" s="13">
        <v>8</v>
      </c>
      <c r="F12" s="12">
        <v>10.62</v>
      </c>
      <c r="G12" s="13">
        <v>3</v>
      </c>
      <c r="H12" s="12">
        <v>211.5</v>
      </c>
      <c r="I12" s="13">
        <v>2</v>
      </c>
      <c r="J12" s="12">
        <v>623</v>
      </c>
      <c r="K12" s="13">
        <v>3</v>
      </c>
      <c r="L12" s="13">
        <v>19</v>
      </c>
      <c r="M12" s="13">
        <v>45</v>
      </c>
      <c r="N12" s="13">
        <v>36</v>
      </c>
      <c r="O12" s="13">
        <v>3</v>
      </c>
      <c r="P12" s="12">
        <v>28</v>
      </c>
      <c r="Q12" s="13">
        <v>1</v>
      </c>
      <c r="R12" s="12">
        <v>2.06</v>
      </c>
      <c r="S12" s="13">
        <v>46</v>
      </c>
      <c r="T12" s="16">
        <f t="shared" si="0"/>
        <v>111</v>
      </c>
      <c r="U12" s="16">
        <v>6</v>
      </c>
    </row>
    <row r="13" spans="1:21" ht="15" customHeight="1" x14ac:dyDescent="0.25">
      <c r="A13" s="2">
        <v>6</v>
      </c>
      <c r="B13" s="2" t="s">
        <v>90</v>
      </c>
      <c r="C13" s="10">
        <v>2007</v>
      </c>
      <c r="D13" s="12">
        <v>4.28</v>
      </c>
      <c r="E13" s="13">
        <v>2</v>
      </c>
      <c r="F13" s="12">
        <v>11</v>
      </c>
      <c r="G13" s="13">
        <v>8</v>
      </c>
      <c r="H13" s="12">
        <v>184</v>
      </c>
      <c r="I13" s="13">
        <v>12</v>
      </c>
      <c r="J13" s="12">
        <v>584.5</v>
      </c>
      <c r="K13" s="13">
        <v>9</v>
      </c>
      <c r="L13" s="13">
        <v>19</v>
      </c>
      <c r="M13" s="13">
        <v>45</v>
      </c>
      <c r="N13" s="13">
        <v>32</v>
      </c>
      <c r="O13" s="13">
        <v>12</v>
      </c>
      <c r="P13" s="12">
        <v>14</v>
      </c>
      <c r="Q13" s="13">
        <v>15</v>
      </c>
      <c r="R13" s="12">
        <v>1.55</v>
      </c>
      <c r="S13" s="13">
        <v>19</v>
      </c>
      <c r="T13" s="16">
        <f t="shared" si="0"/>
        <v>122</v>
      </c>
      <c r="U13" s="16">
        <v>7</v>
      </c>
    </row>
    <row r="14" spans="1:21" ht="15" customHeight="1" x14ac:dyDescent="0.25">
      <c r="A14" s="2">
        <v>5</v>
      </c>
      <c r="B14" s="2" t="s">
        <v>86</v>
      </c>
      <c r="C14" s="10">
        <v>2004</v>
      </c>
      <c r="D14" s="12">
        <v>4.47</v>
      </c>
      <c r="E14" s="13">
        <v>8</v>
      </c>
      <c r="F14" s="12">
        <v>11.16</v>
      </c>
      <c r="G14" s="13">
        <v>11</v>
      </c>
      <c r="H14" s="12">
        <v>194.5</v>
      </c>
      <c r="I14" s="13">
        <v>7</v>
      </c>
      <c r="J14" s="12">
        <v>612</v>
      </c>
      <c r="K14" s="13">
        <v>6</v>
      </c>
      <c r="L14" s="13">
        <v>11</v>
      </c>
      <c r="M14" s="13">
        <v>77</v>
      </c>
      <c r="N14" s="13">
        <v>36</v>
      </c>
      <c r="O14" s="13">
        <v>3</v>
      </c>
      <c r="P14" s="12">
        <v>16</v>
      </c>
      <c r="Q14" s="13">
        <v>9</v>
      </c>
      <c r="R14" s="12">
        <v>1.42</v>
      </c>
      <c r="S14" s="13">
        <v>2</v>
      </c>
      <c r="T14" s="16">
        <f t="shared" si="0"/>
        <v>123</v>
      </c>
      <c r="U14" s="16">
        <v>8</v>
      </c>
    </row>
    <row r="15" spans="1:21" ht="15" customHeight="1" x14ac:dyDescent="0.25">
      <c r="A15" s="2">
        <v>23</v>
      </c>
      <c r="B15" s="2" t="s">
        <v>15</v>
      </c>
      <c r="C15" s="10">
        <v>2010</v>
      </c>
      <c r="D15" s="12">
        <v>4.41</v>
      </c>
      <c r="E15" s="13">
        <v>5</v>
      </c>
      <c r="F15" s="12">
        <v>11.25</v>
      </c>
      <c r="G15" s="13">
        <v>13</v>
      </c>
      <c r="H15" s="12">
        <v>179</v>
      </c>
      <c r="I15" s="13">
        <v>14</v>
      </c>
      <c r="J15" s="12">
        <v>546</v>
      </c>
      <c r="K15" s="13">
        <v>17</v>
      </c>
      <c r="L15" s="13">
        <v>30</v>
      </c>
      <c r="M15" s="13">
        <v>5</v>
      </c>
      <c r="N15" s="13">
        <v>25</v>
      </c>
      <c r="O15" s="13">
        <v>37</v>
      </c>
      <c r="P15" s="12">
        <v>10.5</v>
      </c>
      <c r="Q15" s="13">
        <v>27</v>
      </c>
      <c r="R15" s="12">
        <v>1.49</v>
      </c>
      <c r="S15" s="13">
        <v>8</v>
      </c>
      <c r="T15" s="16">
        <f t="shared" si="0"/>
        <v>126</v>
      </c>
      <c r="U15" s="16">
        <v>9</v>
      </c>
    </row>
    <row r="16" spans="1:21" x14ac:dyDescent="0.25">
      <c r="A16" s="2">
        <v>7</v>
      </c>
      <c r="B16" s="2" t="s">
        <v>50</v>
      </c>
      <c r="C16" s="10">
        <v>2007</v>
      </c>
      <c r="D16" s="12">
        <v>4.59</v>
      </c>
      <c r="E16" s="13">
        <v>15</v>
      </c>
      <c r="F16" s="12">
        <v>11.444000000000001</v>
      </c>
      <c r="G16" s="13">
        <v>16</v>
      </c>
      <c r="H16" s="12">
        <v>190.5</v>
      </c>
      <c r="I16" s="13">
        <v>8</v>
      </c>
      <c r="J16" s="12">
        <v>574</v>
      </c>
      <c r="K16" s="13">
        <v>10</v>
      </c>
      <c r="L16" s="13">
        <v>16</v>
      </c>
      <c r="M16" s="13">
        <v>58</v>
      </c>
      <c r="N16" s="13">
        <v>34</v>
      </c>
      <c r="O16" s="13">
        <v>9</v>
      </c>
      <c r="P16" s="12">
        <v>17.5</v>
      </c>
      <c r="Q16" s="13">
        <v>5</v>
      </c>
      <c r="R16" s="12">
        <v>1.54</v>
      </c>
      <c r="S16" s="13">
        <v>17</v>
      </c>
      <c r="T16" s="16">
        <f t="shared" si="0"/>
        <v>138</v>
      </c>
      <c r="U16" s="16">
        <v>10</v>
      </c>
    </row>
    <row r="17" spans="1:21" x14ac:dyDescent="0.25">
      <c r="A17" s="3">
        <v>8</v>
      </c>
      <c r="B17" s="2" t="s">
        <v>54</v>
      </c>
      <c r="C17" s="10">
        <v>2008</v>
      </c>
      <c r="D17" s="12">
        <v>4.62</v>
      </c>
      <c r="E17" s="13">
        <v>16</v>
      </c>
      <c r="F17" s="12">
        <v>10.72</v>
      </c>
      <c r="G17" s="13">
        <v>5</v>
      </c>
      <c r="H17" s="12">
        <v>215</v>
      </c>
      <c r="I17" s="13">
        <v>1</v>
      </c>
      <c r="J17" s="12">
        <v>633</v>
      </c>
      <c r="K17" s="13">
        <v>1</v>
      </c>
      <c r="L17" s="13">
        <v>22</v>
      </c>
      <c r="M17" s="13">
        <v>30</v>
      </c>
      <c r="N17" s="13">
        <v>38</v>
      </c>
      <c r="O17" s="13">
        <v>1</v>
      </c>
      <c r="P17" s="12">
        <v>6</v>
      </c>
      <c r="Q17" s="13">
        <v>45</v>
      </c>
      <c r="R17" s="12">
        <v>2.0499999999999998</v>
      </c>
      <c r="S17" s="13">
        <v>39</v>
      </c>
      <c r="T17" s="16">
        <f t="shared" si="0"/>
        <v>138</v>
      </c>
      <c r="U17" s="16">
        <v>11</v>
      </c>
    </row>
    <row r="18" spans="1:21" x14ac:dyDescent="0.25">
      <c r="A18" s="2">
        <v>26</v>
      </c>
      <c r="B18" s="2" t="s">
        <v>21</v>
      </c>
      <c r="C18" s="10">
        <v>2010</v>
      </c>
      <c r="D18" s="12">
        <v>4.6900000000000004</v>
      </c>
      <c r="E18" s="13">
        <v>19</v>
      </c>
      <c r="F18" s="12">
        <v>11.28</v>
      </c>
      <c r="G18" s="13">
        <v>14</v>
      </c>
      <c r="H18" s="12">
        <v>162</v>
      </c>
      <c r="I18" s="13">
        <v>26</v>
      </c>
      <c r="J18" s="12">
        <v>514</v>
      </c>
      <c r="K18" s="13">
        <v>24</v>
      </c>
      <c r="L18" s="13">
        <v>30</v>
      </c>
      <c r="M18" s="13">
        <v>5</v>
      </c>
      <c r="N18" s="13">
        <v>35</v>
      </c>
      <c r="O18" s="13">
        <v>7</v>
      </c>
      <c r="P18" s="12">
        <v>8.5</v>
      </c>
      <c r="Q18" s="13">
        <v>34</v>
      </c>
      <c r="R18" s="12">
        <v>1.5</v>
      </c>
      <c r="S18" s="13">
        <v>10</v>
      </c>
      <c r="T18" s="16">
        <f t="shared" si="0"/>
        <v>139</v>
      </c>
      <c r="U18" s="16">
        <v>12</v>
      </c>
    </row>
    <row r="19" spans="1:21" x14ac:dyDescent="0.25">
      <c r="A19" s="2">
        <v>13</v>
      </c>
      <c r="B19" s="2" t="s">
        <v>10</v>
      </c>
      <c r="C19" s="10">
        <v>2010</v>
      </c>
      <c r="D19" s="12">
        <v>4.3099999999999996</v>
      </c>
      <c r="E19" s="13">
        <v>3</v>
      </c>
      <c r="F19" s="12">
        <v>12.04</v>
      </c>
      <c r="G19" s="13">
        <v>30</v>
      </c>
      <c r="H19" s="12">
        <v>196.5</v>
      </c>
      <c r="I19" s="13">
        <v>5</v>
      </c>
      <c r="J19" s="12">
        <v>616.5</v>
      </c>
      <c r="K19" s="13">
        <v>4</v>
      </c>
      <c r="L19" s="13">
        <v>18</v>
      </c>
      <c r="M19" s="13">
        <v>51</v>
      </c>
      <c r="N19" s="13">
        <v>32</v>
      </c>
      <c r="O19" s="13">
        <v>12</v>
      </c>
      <c r="P19" s="12">
        <v>9</v>
      </c>
      <c r="Q19" s="13">
        <v>29</v>
      </c>
      <c r="R19" s="12">
        <v>1.47</v>
      </c>
      <c r="S19" s="13">
        <v>6</v>
      </c>
      <c r="T19" s="16">
        <f t="shared" si="0"/>
        <v>140</v>
      </c>
      <c r="U19" s="16">
        <v>13</v>
      </c>
    </row>
    <row r="20" spans="1:21" x14ac:dyDescent="0.25">
      <c r="A20" s="3">
        <v>9</v>
      </c>
      <c r="B20" s="2" t="s">
        <v>53</v>
      </c>
      <c r="C20" s="10">
        <v>2008</v>
      </c>
      <c r="D20" s="12">
        <v>4.41</v>
      </c>
      <c r="E20" s="13">
        <v>5</v>
      </c>
      <c r="F20" s="12">
        <v>10.63</v>
      </c>
      <c r="G20" s="13">
        <v>4</v>
      </c>
      <c r="H20" s="12">
        <v>178</v>
      </c>
      <c r="I20" s="13">
        <v>16</v>
      </c>
      <c r="J20" s="12">
        <v>559</v>
      </c>
      <c r="K20" s="13">
        <v>12</v>
      </c>
      <c r="L20" s="13">
        <v>25</v>
      </c>
      <c r="M20" s="13">
        <v>23</v>
      </c>
      <c r="N20" s="13">
        <v>36</v>
      </c>
      <c r="O20" s="13">
        <v>3</v>
      </c>
      <c r="P20" s="12">
        <v>4</v>
      </c>
      <c r="Q20" s="13">
        <v>58</v>
      </c>
      <c r="R20" s="12">
        <v>1.55</v>
      </c>
      <c r="S20" s="13">
        <v>19</v>
      </c>
      <c r="T20" s="16">
        <f t="shared" si="0"/>
        <v>140</v>
      </c>
      <c r="U20" s="16">
        <v>14</v>
      </c>
    </row>
    <row r="21" spans="1:21" x14ac:dyDescent="0.25">
      <c r="A21" s="2">
        <v>24</v>
      </c>
      <c r="B21" s="2" t="s">
        <v>17</v>
      </c>
      <c r="C21" s="10">
        <v>2010</v>
      </c>
      <c r="D21" s="12">
        <v>4.5</v>
      </c>
      <c r="E21" s="13">
        <v>10</v>
      </c>
      <c r="F21" s="12">
        <v>11.22</v>
      </c>
      <c r="G21" s="13">
        <v>12</v>
      </c>
      <c r="H21" s="12">
        <v>173.5</v>
      </c>
      <c r="I21" s="13">
        <v>20</v>
      </c>
      <c r="J21" s="12">
        <v>529</v>
      </c>
      <c r="K21" s="13">
        <v>22</v>
      </c>
      <c r="L21" s="13">
        <v>28</v>
      </c>
      <c r="M21" s="13">
        <v>16</v>
      </c>
      <c r="N21" s="13">
        <v>27</v>
      </c>
      <c r="O21" s="13">
        <v>31</v>
      </c>
      <c r="P21" s="12">
        <v>11</v>
      </c>
      <c r="Q21" s="13">
        <v>23</v>
      </c>
      <c r="R21" s="12">
        <v>1.48</v>
      </c>
      <c r="S21" s="13">
        <v>7</v>
      </c>
      <c r="T21" s="16">
        <f t="shared" si="0"/>
        <v>141</v>
      </c>
      <c r="U21" s="16">
        <v>15</v>
      </c>
    </row>
    <row r="22" spans="1:21" x14ac:dyDescent="0.25">
      <c r="A22" s="2">
        <v>25</v>
      </c>
      <c r="B22" s="2" t="s">
        <v>92</v>
      </c>
      <c r="C22" s="10">
        <v>2009</v>
      </c>
      <c r="D22" s="12">
        <v>4.78</v>
      </c>
      <c r="E22" s="13">
        <v>22</v>
      </c>
      <c r="F22" s="12">
        <v>11.66</v>
      </c>
      <c r="G22" s="13">
        <v>20</v>
      </c>
      <c r="H22" s="12">
        <v>174</v>
      </c>
      <c r="I22" s="13">
        <v>19</v>
      </c>
      <c r="J22" s="12">
        <v>540</v>
      </c>
      <c r="K22" s="13">
        <v>18</v>
      </c>
      <c r="L22" s="13">
        <v>30</v>
      </c>
      <c r="M22" s="13">
        <v>5</v>
      </c>
      <c r="N22" s="13">
        <v>30</v>
      </c>
      <c r="O22" s="13">
        <v>18</v>
      </c>
      <c r="P22" s="12">
        <v>15.5</v>
      </c>
      <c r="Q22" s="13">
        <v>12</v>
      </c>
      <c r="R22" s="12">
        <v>1.59</v>
      </c>
      <c r="S22" s="13">
        <v>29</v>
      </c>
      <c r="T22" s="16">
        <f t="shared" si="0"/>
        <v>143</v>
      </c>
      <c r="U22" s="16">
        <v>16</v>
      </c>
    </row>
    <row r="23" spans="1:21" x14ac:dyDescent="0.25">
      <c r="A23" s="2">
        <v>14</v>
      </c>
      <c r="B23" s="2" t="s">
        <v>19</v>
      </c>
      <c r="C23" s="10">
        <v>2010</v>
      </c>
      <c r="D23" s="12">
        <v>4.75</v>
      </c>
      <c r="E23" s="13">
        <v>20</v>
      </c>
      <c r="F23" s="12">
        <v>11.28</v>
      </c>
      <c r="G23" s="13">
        <v>14</v>
      </c>
      <c r="H23" s="12">
        <v>169</v>
      </c>
      <c r="I23" s="13">
        <v>24</v>
      </c>
      <c r="J23" s="12">
        <v>530</v>
      </c>
      <c r="K23" s="13">
        <v>21</v>
      </c>
      <c r="L23" s="13">
        <v>28</v>
      </c>
      <c r="M23" s="13">
        <v>16</v>
      </c>
      <c r="N23" s="13">
        <v>31</v>
      </c>
      <c r="O23" s="13">
        <v>15</v>
      </c>
      <c r="P23" s="12">
        <v>16</v>
      </c>
      <c r="Q23" s="13">
        <v>10</v>
      </c>
      <c r="R23" s="12">
        <v>1.58</v>
      </c>
      <c r="S23" s="13">
        <v>25</v>
      </c>
      <c r="T23" s="16">
        <f t="shared" si="0"/>
        <v>145</v>
      </c>
      <c r="U23" s="16">
        <v>17</v>
      </c>
    </row>
    <row r="24" spans="1:21" x14ac:dyDescent="0.25">
      <c r="A24" s="3">
        <v>10</v>
      </c>
      <c r="B24" s="2" t="s">
        <v>55</v>
      </c>
      <c r="C24" s="10">
        <v>2007</v>
      </c>
      <c r="D24" s="12">
        <v>4.43</v>
      </c>
      <c r="E24" s="13">
        <v>7</v>
      </c>
      <c r="F24" s="12">
        <v>10.87</v>
      </c>
      <c r="G24" s="13">
        <v>6</v>
      </c>
      <c r="H24" s="12">
        <v>199.5</v>
      </c>
      <c r="I24" s="13">
        <v>4</v>
      </c>
      <c r="J24" s="12">
        <v>598</v>
      </c>
      <c r="K24" s="13">
        <v>7</v>
      </c>
      <c r="L24" s="13">
        <v>16</v>
      </c>
      <c r="M24" s="13">
        <v>58</v>
      </c>
      <c r="N24" s="13">
        <v>33</v>
      </c>
      <c r="O24" s="13">
        <v>10</v>
      </c>
      <c r="P24" s="12">
        <v>4</v>
      </c>
      <c r="Q24" s="13">
        <v>58</v>
      </c>
      <c r="R24" s="12">
        <v>1.41</v>
      </c>
      <c r="S24" s="13">
        <v>1</v>
      </c>
      <c r="T24" s="16">
        <f t="shared" si="0"/>
        <v>151</v>
      </c>
      <c r="U24" s="16">
        <v>18</v>
      </c>
    </row>
    <row r="25" spans="1:21" x14ac:dyDescent="0.25">
      <c r="A25" s="2">
        <v>53</v>
      </c>
      <c r="B25" s="2" t="s">
        <v>25</v>
      </c>
      <c r="C25" s="10">
        <v>2011</v>
      </c>
      <c r="D25" s="22">
        <v>4.91</v>
      </c>
      <c r="E25" s="13">
        <v>31</v>
      </c>
      <c r="F25" s="12">
        <v>11.88</v>
      </c>
      <c r="G25" s="13">
        <v>23</v>
      </c>
      <c r="H25" s="12">
        <v>169</v>
      </c>
      <c r="I25" s="13">
        <v>24</v>
      </c>
      <c r="J25" s="12">
        <v>550</v>
      </c>
      <c r="K25" s="13">
        <v>15</v>
      </c>
      <c r="L25" s="13">
        <v>28</v>
      </c>
      <c r="M25" s="13">
        <v>16</v>
      </c>
      <c r="N25" s="13">
        <v>28</v>
      </c>
      <c r="O25" s="13">
        <v>26</v>
      </c>
      <c r="P25" s="12">
        <v>14.5</v>
      </c>
      <c r="Q25" s="13">
        <v>14</v>
      </c>
      <c r="R25" s="12">
        <v>1.5</v>
      </c>
      <c r="S25" s="13">
        <v>10</v>
      </c>
      <c r="T25" s="16">
        <f t="shared" si="0"/>
        <v>159</v>
      </c>
      <c r="U25" s="16">
        <v>19</v>
      </c>
    </row>
    <row r="26" spans="1:21" x14ac:dyDescent="0.25">
      <c r="A26" s="2">
        <v>15</v>
      </c>
      <c r="B26" s="2" t="s">
        <v>20</v>
      </c>
      <c r="C26" s="10">
        <v>2010</v>
      </c>
      <c r="D26" s="12">
        <v>4.63</v>
      </c>
      <c r="E26" s="13">
        <v>17</v>
      </c>
      <c r="F26" s="12">
        <v>11.5</v>
      </c>
      <c r="G26" s="13">
        <v>17</v>
      </c>
      <c r="H26" s="12">
        <v>176.5</v>
      </c>
      <c r="I26" s="13">
        <v>17</v>
      </c>
      <c r="J26" s="12">
        <v>554</v>
      </c>
      <c r="K26" s="13">
        <v>14</v>
      </c>
      <c r="L26" s="13">
        <v>17</v>
      </c>
      <c r="M26" s="13">
        <v>54</v>
      </c>
      <c r="N26" s="13">
        <v>32</v>
      </c>
      <c r="O26" s="13">
        <v>12</v>
      </c>
      <c r="P26" s="12">
        <v>9</v>
      </c>
      <c r="Q26" s="13">
        <v>29</v>
      </c>
      <c r="R26" s="12">
        <v>1.51</v>
      </c>
      <c r="S26" s="13">
        <v>13</v>
      </c>
      <c r="T26" s="16">
        <f t="shared" si="0"/>
        <v>173</v>
      </c>
      <c r="U26" s="16">
        <v>20</v>
      </c>
    </row>
    <row r="27" spans="1:21" x14ac:dyDescent="0.25">
      <c r="A27" s="2">
        <v>16</v>
      </c>
      <c r="B27" s="2" t="s">
        <v>1</v>
      </c>
      <c r="C27" s="10">
        <v>2009</v>
      </c>
      <c r="D27" s="12">
        <v>4.5</v>
      </c>
      <c r="E27" s="13">
        <v>10</v>
      </c>
      <c r="F27" s="12">
        <v>11.91</v>
      </c>
      <c r="G27" s="13">
        <v>25</v>
      </c>
      <c r="H27" s="12">
        <v>179</v>
      </c>
      <c r="I27" s="13">
        <v>14</v>
      </c>
      <c r="J27" s="12">
        <v>537</v>
      </c>
      <c r="K27" s="13">
        <v>20</v>
      </c>
      <c r="L27" s="13">
        <v>18</v>
      </c>
      <c r="M27" s="13">
        <v>51</v>
      </c>
      <c r="N27" s="13">
        <v>28</v>
      </c>
      <c r="O27" s="13">
        <v>26</v>
      </c>
      <c r="P27" s="12">
        <v>9</v>
      </c>
      <c r="Q27" s="13">
        <v>29</v>
      </c>
      <c r="R27" s="12">
        <v>1.43</v>
      </c>
      <c r="S27" s="13">
        <v>3</v>
      </c>
      <c r="T27" s="16">
        <f t="shared" si="0"/>
        <v>178</v>
      </c>
      <c r="U27" s="16">
        <v>21</v>
      </c>
    </row>
    <row r="28" spans="1:21" x14ac:dyDescent="0.25">
      <c r="A28" s="2">
        <v>77</v>
      </c>
      <c r="B28" s="2" t="s">
        <v>45</v>
      </c>
      <c r="C28" s="10">
        <v>2013</v>
      </c>
      <c r="D28" s="12">
        <v>4.93</v>
      </c>
      <c r="E28" s="13">
        <v>33</v>
      </c>
      <c r="F28" s="12">
        <v>12.25</v>
      </c>
      <c r="G28" s="13">
        <v>35</v>
      </c>
      <c r="H28" s="12">
        <v>162</v>
      </c>
      <c r="I28" s="13">
        <v>26</v>
      </c>
      <c r="J28" s="12">
        <v>500</v>
      </c>
      <c r="K28" s="13">
        <v>28</v>
      </c>
      <c r="L28" s="13">
        <v>37</v>
      </c>
      <c r="M28" s="13">
        <v>2</v>
      </c>
      <c r="N28" s="13">
        <v>29</v>
      </c>
      <c r="O28" s="13">
        <v>21</v>
      </c>
      <c r="P28" s="12">
        <v>13</v>
      </c>
      <c r="Q28" s="13">
        <v>17</v>
      </c>
      <c r="R28" s="12">
        <v>1.57</v>
      </c>
      <c r="S28" s="13">
        <v>23</v>
      </c>
      <c r="T28" s="16">
        <f t="shared" si="0"/>
        <v>185</v>
      </c>
      <c r="U28" s="16">
        <v>22</v>
      </c>
    </row>
    <row r="29" spans="1:21" x14ac:dyDescent="0.25">
      <c r="A29" s="2">
        <v>17</v>
      </c>
      <c r="B29" s="2" t="s">
        <v>4</v>
      </c>
      <c r="C29" s="10">
        <v>2009</v>
      </c>
      <c r="D29" s="12">
        <v>4.75</v>
      </c>
      <c r="E29" s="13">
        <v>20</v>
      </c>
      <c r="F29" s="12">
        <v>11.5</v>
      </c>
      <c r="G29" s="13">
        <v>18</v>
      </c>
      <c r="H29" s="12">
        <v>182</v>
      </c>
      <c r="I29" s="13">
        <v>13</v>
      </c>
      <c r="J29" s="12">
        <v>550</v>
      </c>
      <c r="K29" s="13">
        <v>15</v>
      </c>
      <c r="L29" s="13">
        <v>29</v>
      </c>
      <c r="M29" s="13">
        <v>14</v>
      </c>
      <c r="N29" s="13">
        <v>28</v>
      </c>
      <c r="O29" s="13">
        <v>26</v>
      </c>
      <c r="P29" s="12">
        <v>4.5</v>
      </c>
      <c r="Q29" s="13">
        <v>55</v>
      </c>
      <c r="R29" s="12">
        <v>1.58</v>
      </c>
      <c r="S29" s="13">
        <v>25</v>
      </c>
      <c r="T29" s="16">
        <f t="shared" si="0"/>
        <v>186</v>
      </c>
      <c r="U29" s="16">
        <v>23</v>
      </c>
    </row>
    <row r="30" spans="1:21" x14ac:dyDescent="0.25">
      <c r="A30" s="2">
        <v>27</v>
      </c>
      <c r="B30" s="2" t="s">
        <v>11</v>
      </c>
      <c r="C30" s="10">
        <v>2010</v>
      </c>
      <c r="D30" s="12">
        <v>4.8099999999999996</v>
      </c>
      <c r="E30" s="13">
        <v>24</v>
      </c>
      <c r="F30" s="12">
        <v>11.91</v>
      </c>
      <c r="G30" s="13">
        <v>25</v>
      </c>
      <c r="H30" s="12">
        <v>175.5</v>
      </c>
      <c r="I30" s="13">
        <v>18</v>
      </c>
      <c r="J30" s="12">
        <v>529</v>
      </c>
      <c r="K30" s="13">
        <v>22</v>
      </c>
      <c r="L30" s="13">
        <v>22</v>
      </c>
      <c r="M30" s="13">
        <v>30</v>
      </c>
      <c r="N30" s="13">
        <v>29</v>
      </c>
      <c r="O30" s="13">
        <v>21</v>
      </c>
      <c r="P30" s="12">
        <v>6</v>
      </c>
      <c r="Q30" s="13">
        <v>45</v>
      </c>
      <c r="R30" s="12">
        <v>2.0299999999999998</v>
      </c>
      <c r="S30" s="13">
        <v>36</v>
      </c>
      <c r="T30" s="16">
        <f t="shared" si="0"/>
        <v>221</v>
      </c>
      <c r="U30" s="16">
        <v>24</v>
      </c>
    </row>
    <row r="31" spans="1:21" x14ac:dyDescent="0.25">
      <c r="A31" s="2">
        <v>28</v>
      </c>
      <c r="B31" s="2" t="s">
        <v>8</v>
      </c>
      <c r="C31" s="10">
        <v>2010</v>
      </c>
      <c r="D31" s="12">
        <v>4.8099999999999996</v>
      </c>
      <c r="E31" s="13">
        <v>24</v>
      </c>
      <c r="F31" s="12">
        <v>11.62</v>
      </c>
      <c r="G31" s="13">
        <v>19</v>
      </c>
      <c r="H31" s="12">
        <v>172</v>
      </c>
      <c r="I31" s="13">
        <v>22</v>
      </c>
      <c r="J31" s="12">
        <v>508</v>
      </c>
      <c r="K31" s="13">
        <v>25</v>
      </c>
      <c r="L31" s="13">
        <v>21</v>
      </c>
      <c r="M31" s="13">
        <v>35</v>
      </c>
      <c r="N31" s="13">
        <v>25</v>
      </c>
      <c r="O31" s="13">
        <v>37</v>
      </c>
      <c r="P31" s="12">
        <v>3</v>
      </c>
      <c r="Q31" s="13">
        <v>64</v>
      </c>
      <c r="R31" s="12">
        <v>1.55</v>
      </c>
      <c r="S31" s="13">
        <v>19</v>
      </c>
      <c r="T31" s="16">
        <f t="shared" si="0"/>
        <v>245</v>
      </c>
      <c r="U31" s="16">
        <v>25</v>
      </c>
    </row>
    <row r="32" spans="1:21" x14ac:dyDescent="0.25">
      <c r="A32" s="2">
        <v>18</v>
      </c>
      <c r="B32" s="2" t="s">
        <v>93</v>
      </c>
      <c r="C32" s="10">
        <v>2010</v>
      </c>
      <c r="D32" s="12">
        <v>4.84</v>
      </c>
      <c r="E32" s="13">
        <v>27</v>
      </c>
      <c r="F32" s="12">
        <v>12.96</v>
      </c>
      <c r="G32" s="13">
        <v>57</v>
      </c>
      <c r="H32" s="12">
        <v>160.5</v>
      </c>
      <c r="I32" s="13">
        <v>29</v>
      </c>
      <c r="J32" s="12">
        <v>490</v>
      </c>
      <c r="K32" s="13">
        <v>33</v>
      </c>
      <c r="L32" s="13">
        <v>22</v>
      </c>
      <c r="M32" s="13">
        <v>30</v>
      </c>
      <c r="N32" s="13">
        <v>30</v>
      </c>
      <c r="O32" s="13">
        <v>18</v>
      </c>
      <c r="P32" s="12">
        <v>12</v>
      </c>
      <c r="Q32" s="13">
        <v>22</v>
      </c>
      <c r="R32" s="12">
        <v>2</v>
      </c>
      <c r="S32" s="13">
        <v>30</v>
      </c>
      <c r="T32" s="16">
        <f t="shared" si="0"/>
        <v>246</v>
      </c>
      <c r="U32" s="16">
        <v>26</v>
      </c>
    </row>
    <row r="33" spans="1:21" x14ac:dyDescent="0.25">
      <c r="A33" s="2">
        <v>19</v>
      </c>
      <c r="B33" s="2" t="s">
        <v>22</v>
      </c>
      <c r="C33" s="10">
        <v>2010</v>
      </c>
      <c r="D33" s="12">
        <v>4.87</v>
      </c>
      <c r="E33" s="13">
        <v>29</v>
      </c>
      <c r="F33" s="12">
        <v>12.03</v>
      </c>
      <c r="G33" s="13">
        <v>29</v>
      </c>
      <c r="H33" s="12">
        <v>158</v>
      </c>
      <c r="I33" s="13">
        <v>33</v>
      </c>
      <c r="J33" s="12">
        <v>501.5</v>
      </c>
      <c r="K33" s="13">
        <v>27</v>
      </c>
      <c r="L33" s="13">
        <v>13</v>
      </c>
      <c r="M33" s="13">
        <v>72</v>
      </c>
      <c r="N33" s="13">
        <v>29</v>
      </c>
      <c r="O33" s="13">
        <v>21</v>
      </c>
      <c r="P33" s="12">
        <v>12.5</v>
      </c>
      <c r="Q33" s="13">
        <v>19</v>
      </c>
      <c r="R33" s="12">
        <v>1.55</v>
      </c>
      <c r="S33" s="13">
        <v>19</v>
      </c>
      <c r="T33" s="16">
        <f t="shared" si="0"/>
        <v>249</v>
      </c>
      <c r="U33" s="16">
        <v>27</v>
      </c>
    </row>
    <row r="34" spans="1:21" x14ac:dyDescent="0.25">
      <c r="A34" s="2">
        <v>29</v>
      </c>
      <c r="B34" s="2" t="s">
        <v>9</v>
      </c>
      <c r="C34" s="10">
        <v>2010</v>
      </c>
      <c r="D34" s="12">
        <v>5</v>
      </c>
      <c r="E34" s="13">
        <v>35</v>
      </c>
      <c r="F34" s="12">
        <v>12.06</v>
      </c>
      <c r="G34" s="13">
        <v>31</v>
      </c>
      <c r="H34" s="12">
        <v>155.5</v>
      </c>
      <c r="I34" s="13">
        <v>34</v>
      </c>
      <c r="J34" s="12">
        <v>486</v>
      </c>
      <c r="K34" s="13">
        <v>35</v>
      </c>
      <c r="L34" s="13">
        <v>9</v>
      </c>
      <c r="M34" s="13">
        <v>78</v>
      </c>
      <c r="N34" s="13">
        <v>29</v>
      </c>
      <c r="O34" s="13">
        <v>21</v>
      </c>
      <c r="P34" s="12">
        <v>21</v>
      </c>
      <c r="Q34" s="13">
        <v>3</v>
      </c>
      <c r="R34" s="12">
        <v>1.53</v>
      </c>
      <c r="S34" s="13">
        <v>15</v>
      </c>
      <c r="T34" s="16">
        <f t="shared" si="0"/>
        <v>252</v>
      </c>
      <c r="U34" s="16">
        <v>28</v>
      </c>
    </row>
    <row r="35" spans="1:21" x14ac:dyDescent="0.25">
      <c r="A35" s="2">
        <v>20</v>
      </c>
      <c r="B35" s="2" t="s">
        <v>18</v>
      </c>
      <c r="C35" s="10">
        <v>2010</v>
      </c>
      <c r="D35" s="12">
        <v>4.78</v>
      </c>
      <c r="E35" s="13">
        <v>22</v>
      </c>
      <c r="F35" s="12">
        <v>12.28</v>
      </c>
      <c r="G35" s="13">
        <v>37</v>
      </c>
      <c r="H35" s="12">
        <v>161</v>
      </c>
      <c r="I35" s="13">
        <v>28</v>
      </c>
      <c r="J35" s="12">
        <v>497</v>
      </c>
      <c r="K35" s="13">
        <v>31</v>
      </c>
      <c r="L35" s="13">
        <v>22</v>
      </c>
      <c r="M35" s="13">
        <v>30</v>
      </c>
      <c r="N35" s="13">
        <v>26</v>
      </c>
      <c r="O35" s="13">
        <v>35</v>
      </c>
      <c r="P35" s="12">
        <v>11</v>
      </c>
      <c r="Q35" s="13">
        <v>23</v>
      </c>
      <c r="R35" s="12">
        <v>2.08</v>
      </c>
      <c r="S35" s="13">
        <v>50</v>
      </c>
      <c r="T35" s="16">
        <f t="shared" si="0"/>
        <v>256</v>
      </c>
      <c r="U35" s="16">
        <v>29</v>
      </c>
    </row>
    <row r="36" spans="1:21" x14ac:dyDescent="0.25">
      <c r="A36" s="2">
        <v>38</v>
      </c>
      <c r="B36" s="2" t="s">
        <v>32</v>
      </c>
      <c r="C36" s="10">
        <v>2011</v>
      </c>
      <c r="D36" s="12">
        <v>5.28</v>
      </c>
      <c r="E36" s="13">
        <v>55</v>
      </c>
      <c r="F36" s="12">
        <v>12.94</v>
      </c>
      <c r="G36" s="13">
        <v>54</v>
      </c>
      <c r="H36" s="12">
        <v>154</v>
      </c>
      <c r="I36" s="13">
        <v>37</v>
      </c>
      <c r="J36" s="12">
        <v>507</v>
      </c>
      <c r="K36" s="13">
        <v>26</v>
      </c>
      <c r="L36" s="13">
        <v>25</v>
      </c>
      <c r="M36" s="13">
        <v>23</v>
      </c>
      <c r="N36" s="13">
        <v>24</v>
      </c>
      <c r="O36" s="13">
        <v>41</v>
      </c>
      <c r="P36" s="12">
        <v>16</v>
      </c>
      <c r="Q36" s="13">
        <v>10</v>
      </c>
      <c r="R36" s="12">
        <v>1.58</v>
      </c>
      <c r="S36" s="13">
        <v>25</v>
      </c>
      <c r="T36" s="16">
        <f t="shared" si="0"/>
        <v>271</v>
      </c>
      <c r="U36" s="16">
        <v>30</v>
      </c>
    </row>
    <row r="37" spans="1:21" x14ac:dyDescent="0.25">
      <c r="A37" s="2">
        <v>54</v>
      </c>
      <c r="B37" s="2" t="s">
        <v>23</v>
      </c>
      <c r="C37" s="10">
        <v>2011</v>
      </c>
      <c r="D37" s="12">
        <v>4.6500000000000004</v>
      </c>
      <c r="E37" s="13">
        <v>18</v>
      </c>
      <c r="F37" s="12">
        <v>11.97</v>
      </c>
      <c r="G37" s="13">
        <v>27</v>
      </c>
      <c r="H37" s="12">
        <v>170.5</v>
      </c>
      <c r="I37" s="13">
        <v>23</v>
      </c>
      <c r="J37" s="12">
        <v>498</v>
      </c>
      <c r="K37" s="13">
        <v>30</v>
      </c>
      <c r="L37" s="13">
        <v>18</v>
      </c>
      <c r="M37" s="13">
        <v>51</v>
      </c>
      <c r="N37" s="13">
        <v>25</v>
      </c>
      <c r="O37" s="13">
        <v>37</v>
      </c>
      <c r="P37" s="12">
        <v>0</v>
      </c>
      <c r="Q37" s="13">
        <v>75</v>
      </c>
      <c r="R37" s="12">
        <v>1.57</v>
      </c>
      <c r="S37" s="13">
        <v>23</v>
      </c>
      <c r="T37" s="16">
        <f t="shared" si="0"/>
        <v>284</v>
      </c>
      <c r="U37" s="16">
        <v>31</v>
      </c>
    </row>
    <row r="38" spans="1:21" x14ac:dyDescent="0.25">
      <c r="A38" s="2">
        <v>37</v>
      </c>
      <c r="B38" s="3" t="s">
        <v>94</v>
      </c>
      <c r="C38" s="10">
        <v>2011</v>
      </c>
      <c r="D38" s="12">
        <v>5.16</v>
      </c>
      <c r="E38" s="13">
        <v>43</v>
      </c>
      <c r="F38" s="12">
        <v>12.22</v>
      </c>
      <c r="G38" s="13">
        <v>34</v>
      </c>
      <c r="H38" s="12">
        <v>154.5</v>
      </c>
      <c r="I38" s="13">
        <v>36</v>
      </c>
      <c r="J38" s="12">
        <v>490</v>
      </c>
      <c r="K38" s="13">
        <v>33</v>
      </c>
      <c r="L38" s="13">
        <v>24</v>
      </c>
      <c r="M38" s="13">
        <v>28</v>
      </c>
      <c r="N38" s="13">
        <v>24</v>
      </c>
      <c r="O38" s="13">
        <v>41</v>
      </c>
      <c r="P38" s="12">
        <v>6</v>
      </c>
      <c r="Q38" s="13">
        <v>45</v>
      </c>
      <c r="R38" s="12">
        <v>2.02</v>
      </c>
      <c r="S38" s="13">
        <v>34</v>
      </c>
      <c r="T38" s="16">
        <f t="shared" si="0"/>
        <v>294</v>
      </c>
      <c r="U38" s="16">
        <v>32</v>
      </c>
    </row>
    <row r="39" spans="1:21" x14ac:dyDescent="0.25">
      <c r="A39" s="2">
        <v>32</v>
      </c>
      <c r="B39" s="2" t="s">
        <v>91</v>
      </c>
      <c r="C39" s="10">
        <v>2010</v>
      </c>
      <c r="D39" s="12">
        <v>4.87</v>
      </c>
      <c r="E39" s="13">
        <v>29</v>
      </c>
      <c r="F39" s="12">
        <v>12.25</v>
      </c>
      <c r="G39" s="13">
        <v>35</v>
      </c>
      <c r="H39" s="12">
        <v>145</v>
      </c>
      <c r="I39" s="13">
        <v>48</v>
      </c>
      <c r="J39" s="12">
        <v>458</v>
      </c>
      <c r="K39" s="13">
        <v>43</v>
      </c>
      <c r="L39" s="13">
        <v>14</v>
      </c>
      <c r="M39" s="13">
        <v>68</v>
      </c>
      <c r="N39" s="13">
        <v>30</v>
      </c>
      <c r="O39" s="13">
        <v>18</v>
      </c>
      <c r="P39" s="12">
        <v>9</v>
      </c>
      <c r="Q39" s="13">
        <v>29</v>
      </c>
      <c r="R39" s="12">
        <v>2.0299999999999998</v>
      </c>
      <c r="S39" s="13">
        <v>36</v>
      </c>
      <c r="T39" s="16">
        <f t="shared" ref="T39:T70" si="1">E39+G39+I39+K39+M39+O39+Q39+S39</f>
        <v>306</v>
      </c>
      <c r="U39" s="16">
        <v>33</v>
      </c>
    </row>
    <row r="40" spans="1:21" x14ac:dyDescent="0.25">
      <c r="A40" s="2">
        <v>39</v>
      </c>
      <c r="B40" s="2" t="s">
        <v>31</v>
      </c>
      <c r="C40" s="10">
        <v>2011</v>
      </c>
      <c r="D40" s="12">
        <v>5</v>
      </c>
      <c r="E40" s="13">
        <v>35</v>
      </c>
      <c r="F40" s="12">
        <v>12.47</v>
      </c>
      <c r="G40" s="13">
        <v>38</v>
      </c>
      <c r="H40" s="12">
        <v>146.5</v>
      </c>
      <c r="I40" s="13">
        <v>44</v>
      </c>
      <c r="J40" s="12">
        <v>445</v>
      </c>
      <c r="K40" s="13">
        <v>48</v>
      </c>
      <c r="L40" s="13">
        <v>15</v>
      </c>
      <c r="M40" s="13">
        <v>65</v>
      </c>
      <c r="N40" s="13">
        <v>33</v>
      </c>
      <c r="O40" s="13">
        <v>10</v>
      </c>
      <c r="P40" s="12">
        <v>17.5</v>
      </c>
      <c r="Q40" s="13">
        <v>5</v>
      </c>
      <c r="R40" s="12">
        <v>2.2400000000000002</v>
      </c>
      <c r="S40" s="13">
        <v>67</v>
      </c>
      <c r="T40" s="16">
        <f t="shared" si="1"/>
        <v>312</v>
      </c>
      <c r="U40" s="16">
        <v>34</v>
      </c>
    </row>
    <row r="41" spans="1:21" x14ac:dyDescent="0.25">
      <c r="A41" s="2">
        <v>31</v>
      </c>
      <c r="B41" s="2" t="s">
        <v>7</v>
      </c>
      <c r="C41" s="10">
        <v>2010</v>
      </c>
      <c r="D41" s="12">
        <v>5.25</v>
      </c>
      <c r="E41" s="13">
        <v>52</v>
      </c>
      <c r="F41" s="12">
        <v>12</v>
      </c>
      <c r="G41" s="13">
        <v>28</v>
      </c>
      <c r="H41" s="12">
        <v>154</v>
      </c>
      <c r="I41" s="13">
        <v>37</v>
      </c>
      <c r="J41" s="12">
        <v>491</v>
      </c>
      <c r="K41" s="13">
        <v>32</v>
      </c>
      <c r="L41" s="13">
        <v>17</v>
      </c>
      <c r="M41" s="13">
        <v>54</v>
      </c>
      <c r="N41" s="13">
        <v>28</v>
      </c>
      <c r="O41" s="13">
        <v>26</v>
      </c>
      <c r="P41" s="12">
        <v>4.5</v>
      </c>
      <c r="Q41" s="13">
        <v>55</v>
      </c>
      <c r="R41" s="12">
        <v>2</v>
      </c>
      <c r="S41" s="13">
        <v>30</v>
      </c>
      <c r="T41" s="16">
        <f t="shared" si="1"/>
        <v>314</v>
      </c>
      <c r="U41" s="16">
        <v>35</v>
      </c>
    </row>
    <row r="42" spans="1:21" x14ac:dyDescent="0.25">
      <c r="A42" s="2">
        <v>30</v>
      </c>
      <c r="B42" s="2" t="s">
        <v>5</v>
      </c>
      <c r="C42" s="10">
        <v>2009</v>
      </c>
      <c r="D42" s="12">
        <v>4.84</v>
      </c>
      <c r="E42" s="13">
        <v>27</v>
      </c>
      <c r="F42" s="12">
        <v>12.16</v>
      </c>
      <c r="G42" s="13">
        <v>32</v>
      </c>
      <c r="H42" s="12">
        <v>173.5</v>
      </c>
      <c r="I42" s="13">
        <v>20</v>
      </c>
      <c r="J42" s="12">
        <v>538</v>
      </c>
      <c r="K42" s="13">
        <v>19</v>
      </c>
      <c r="L42" s="13">
        <v>7</v>
      </c>
      <c r="M42" s="13">
        <v>82</v>
      </c>
      <c r="N42" s="13">
        <v>27</v>
      </c>
      <c r="O42" s="13">
        <v>31</v>
      </c>
      <c r="P42" s="12">
        <v>1</v>
      </c>
      <c r="Q42" s="13">
        <v>71</v>
      </c>
      <c r="R42" s="12">
        <v>2.0499999999999998</v>
      </c>
      <c r="S42" s="13">
        <v>39</v>
      </c>
      <c r="T42" s="16">
        <f t="shared" si="1"/>
        <v>321</v>
      </c>
      <c r="U42" s="16">
        <v>36</v>
      </c>
    </row>
    <row r="43" spans="1:21" x14ac:dyDescent="0.25">
      <c r="A43" s="2">
        <v>56</v>
      </c>
      <c r="B43" s="2" t="s">
        <v>30</v>
      </c>
      <c r="C43" s="10">
        <v>2011</v>
      </c>
      <c r="D43" s="12">
        <v>5.16</v>
      </c>
      <c r="E43" s="13">
        <v>43</v>
      </c>
      <c r="F43" s="12">
        <v>12.53</v>
      </c>
      <c r="G43" s="13">
        <v>42</v>
      </c>
      <c r="H43" s="12">
        <v>152</v>
      </c>
      <c r="I43" s="13">
        <v>41</v>
      </c>
      <c r="J43" s="12">
        <v>435</v>
      </c>
      <c r="K43" s="13">
        <v>54</v>
      </c>
      <c r="L43" s="13">
        <v>35</v>
      </c>
      <c r="M43" s="13">
        <v>3</v>
      </c>
      <c r="N43" s="13">
        <v>29</v>
      </c>
      <c r="O43" s="13">
        <v>21</v>
      </c>
      <c r="P43" s="12">
        <v>0</v>
      </c>
      <c r="Q43" s="13">
        <v>75</v>
      </c>
      <c r="R43" s="12">
        <v>2.06</v>
      </c>
      <c r="S43" s="13">
        <v>46</v>
      </c>
      <c r="T43" s="16">
        <f t="shared" si="1"/>
        <v>325</v>
      </c>
      <c r="U43" s="16">
        <v>37</v>
      </c>
    </row>
    <row r="44" spans="1:21" x14ac:dyDescent="0.25">
      <c r="A44" s="2">
        <v>55</v>
      </c>
      <c r="B44" s="2" t="s">
        <v>34</v>
      </c>
      <c r="C44" s="10">
        <v>2011</v>
      </c>
      <c r="D44" s="12">
        <v>5.09</v>
      </c>
      <c r="E44" s="13">
        <v>41</v>
      </c>
      <c r="F44" s="12">
        <v>12.19</v>
      </c>
      <c r="G44" s="13">
        <v>33</v>
      </c>
      <c r="H44" s="12">
        <v>159.5</v>
      </c>
      <c r="I44" s="13">
        <v>30</v>
      </c>
      <c r="J44" s="12">
        <v>477</v>
      </c>
      <c r="K44" s="13">
        <v>36</v>
      </c>
      <c r="L44" s="13">
        <v>25</v>
      </c>
      <c r="M44" s="13">
        <v>23</v>
      </c>
      <c r="N44" s="13">
        <v>21</v>
      </c>
      <c r="O44" s="13">
        <v>55</v>
      </c>
      <c r="P44" s="12">
        <v>0</v>
      </c>
      <c r="Q44" s="13">
        <v>75</v>
      </c>
      <c r="R44" s="12">
        <v>2.0099999999999998</v>
      </c>
      <c r="S44" s="13">
        <v>33</v>
      </c>
      <c r="T44" s="16">
        <f t="shared" si="1"/>
        <v>326</v>
      </c>
      <c r="U44" s="16">
        <v>38</v>
      </c>
    </row>
    <row r="45" spans="1:21" x14ac:dyDescent="0.25">
      <c r="A45" s="2">
        <v>58</v>
      </c>
      <c r="B45" s="2" t="s">
        <v>24</v>
      </c>
      <c r="C45" s="10">
        <v>2011</v>
      </c>
      <c r="D45" s="12">
        <v>5</v>
      </c>
      <c r="E45" s="13">
        <v>35</v>
      </c>
      <c r="F45" s="12">
        <v>16.63</v>
      </c>
      <c r="G45" s="13">
        <v>88</v>
      </c>
      <c r="H45" s="12">
        <v>146.5</v>
      </c>
      <c r="I45" s="13">
        <v>44</v>
      </c>
      <c r="J45" s="12">
        <v>468</v>
      </c>
      <c r="K45" s="13">
        <v>39</v>
      </c>
      <c r="L45" s="13">
        <v>21</v>
      </c>
      <c r="M45" s="13">
        <v>35</v>
      </c>
      <c r="N45" s="13">
        <v>26</v>
      </c>
      <c r="O45" s="13">
        <v>35</v>
      </c>
      <c r="P45" s="12">
        <v>8</v>
      </c>
      <c r="Q45" s="13">
        <v>37</v>
      </c>
      <c r="R45" s="12">
        <v>1.53</v>
      </c>
      <c r="S45" s="13">
        <v>15</v>
      </c>
      <c r="T45" s="16">
        <f t="shared" si="1"/>
        <v>328</v>
      </c>
      <c r="U45" s="16">
        <v>39</v>
      </c>
    </row>
    <row r="46" spans="1:21" x14ac:dyDescent="0.25">
      <c r="A46" s="2">
        <v>40</v>
      </c>
      <c r="B46" s="2" t="s">
        <v>29</v>
      </c>
      <c r="C46" s="10">
        <v>2011</v>
      </c>
      <c r="D46" s="12">
        <v>5.09</v>
      </c>
      <c r="E46" s="13">
        <v>41</v>
      </c>
      <c r="F46" s="12">
        <v>12.5</v>
      </c>
      <c r="G46" s="13">
        <v>40</v>
      </c>
      <c r="H46" s="12">
        <v>146.5</v>
      </c>
      <c r="I46" s="13">
        <v>44</v>
      </c>
      <c r="J46" s="12">
        <v>453</v>
      </c>
      <c r="K46" s="13">
        <v>47</v>
      </c>
      <c r="L46" s="13">
        <v>19</v>
      </c>
      <c r="M46" s="13">
        <v>45</v>
      </c>
      <c r="N46" s="13">
        <v>22</v>
      </c>
      <c r="O46" s="13">
        <v>50</v>
      </c>
      <c r="P46" s="12">
        <v>17</v>
      </c>
      <c r="Q46" s="13">
        <v>7</v>
      </c>
      <c r="R46" s="12">
        <v>2.13</v>
      </c>
      <c r="S46" s="13">
        <v>57</v>
      </c>
      <c r="T46" s="16">
        <f t="shared" si="1"/>
        <v>331</v>
      </c>
      <c r="U46" s="16">
        <v>40</v>
      </c>
    </row>
    <row r="47" spans="1:21" x14ac:dyDescent="0.25">
      <c r="A47" s="2">
        <v>33</v>
      </c>
      <c r="B47" s="2" t="s">
        <v>0</v>
      </c>
      <c r="C47" s="10">
        <v>2009</v>
      </c>
      <c r="D47" s="12">
        <v>4.8099999999999996</v>
      </c>
      <c r="E47" s="13">
        <v>24</v>
      </c>
      <c r="F47" s="12">
        <v>12.47</v>
      </c>
      <c r="G47" s="13">
        <v>38</v>
      </c>
      <c r="H47" s="12">
        <v>159</v>
      </c>
      <c r="I47" s="13">
        <v>31</v>
      </c>
      <c r="J47" s="12">
        <v>468</v>
      </c>
      <c r="K47" s="13">
        <v>39</v>
      </c>
      <c r="L47" s="13">
        <v>15</v>
      </c>
      <c r="M47" s="13">
        <v>65</v>
      </c>
      <c r="N47" s="13">
        <v>24</v>
      </c>
      <c r="O47" s="13">
        <v>41</v>
      </c>
      <c r="P47" s="12">
        <v>1</v>
      </c>
      <c r="Q47" s="13">
        <v>71</v>
      </c>
      <c r="R47" s="12">
        <v>1.58</v>
      </c>
      <c r="S47" s="13">
        <v>25</v>
      </c>
      <c r="T47" s="16">
        <f t="shared" si="1"/>
        <v>334</v>
      </c>
      <c r="U47" s="16">
        <v>41</v>
      </c>
    </row>
    <row r="48" spans="1:21" x14ac:dyDescent="0.25">
      <c r="A48" s="2">
        <v>78</v>
      </c>
      <c r="B48" s="2" t="s">
        <v>61</v>
      </c>
      <c r="C48" s="10">
        <v>2013</v>
      </c>
      <c r="D48" s="12">
        <v>5.38</v>
      </c>
      <c r="E48" s="13">
        <v>60</v>
      </c>
      <c r="F48" s="12">
        <v>13.22</v>
      </c>
      <c r="G48" s="13">
        <v>58</v>
      </c>
      <c r="H48" s="12">
        <v>144</v>
      </c>
      <c r="I48" s="13">
        <v>49</v>
      </c>
      <c r="J48" s="12">
        <v>445</v>
      </c>
      <c r="K48" s="13">
        <v>48</v>
      </c>
      <c r="L48" s="13">
        <v>30</v>
      </c>
      <c r="M48" s="13">
        <v>5</v>
      </c>
      <c r="N48" s="13">
        <v>24</v>
      </c>
      <c r="O48" s="13">
        <v>41</v>
      </c>
      <c r="P48" s="12">
        <v>11</v>
      </c>
      <c r="Q48" s="13">
        <v>23</v>
      </c>
      <c r="R48" s="12">
        <v>2.08</v>
      </c>
      <c r="S48" s="13">
        <v>50</v>
      </c>
      <c r="T48" s="16">
        <f t="shared" si="1"/>
        <v>334</v>
      </c>
      <c r="U48" s="16">
        <v>42</v>
      </c>
    </row>
    <row r="49" spans="1:21" x14ac:dyDescent="0.25">
      <c r="A49" s="2">
        <v>57</v>
      </c>
      <c r="B49" s="2" t="s">
        <v>33</v>
      </c>
      <c r="C49" s="10">
        <v>2011</v>
      </c>
      <c r="D49" s="12">
        <v>4.9400000000000004</v>
      </c>
      <c r="E49" s="13">
        <v>34</v>
      </c>
      <c r="F49" s="12">
        <v>12.69</v>
      </c>
      <c r="G49" s="13">
        <v>47</v>
      </c>
      <c r="H49" s="12">
        <v>144</v>
      </c>
      <c r="I49" s="13">
        <v>49</v>
      </c>
      <c r="J49" s="12">
        <v>457</v>
      </c>
      <c r="K49" s="13">
        <v>46</v>
      </c>
      <c r="L49" s="13">
        <v>19</v>
      </c>
      <c r="M49" s="13">
        <v>45</v>
      </c>
      <c r="N49" s="13">
        <v>19</v>
      </c>
      <c r="O49" s="13">
        <v>63</v>
      </c>
      <c r="P49" s="12">
        <v>8.5</v>
      </c>
      <c r="Q49" s="13">
        <v>34</v>
      </c>
      <c r="R49" s="12">
        <v>1.54</v>
      </c>
      <c r="S49" s="13">
        <v>17</v>
      </c>
      <c r="T49" s="16">
        <f t="shared" si="1"/>
        <v>335</v>
      </c>
      <c r="U49" s="16">
        <v>43</v>
      </c>
    </row>
    <row r="50" spans="1:21" x14ac:dyDescent="0.25">
      <c r="A50" s="2">
        <v>21</v>
      </c>
      <c r="B50" s="2" t="s">
        <v>13</v>
      </c>
      <c r="C50" s="10">
        <v>2010</v>
      </c>
      <c r="D50" s="12">
        <v>5.07</v>
      </c>
      <c r="E50" s="13">
        <v>39</v>
      </c>
      <c r="F50" s="12">
        <v>11.77</v>
      </c>
      <c r="G50" s="13">
        <v>22</v>
      </c>
      <c r="H50" s="12">
        <v>144</v>
      </c>
      <c r="I50" s="13">
        <v>49</v>
      </c>
      <c r="J50" s="12">
        <v>461.5</v>
      </c>
      <c r="K50" s="13">
        <v>41</v>
      </c>
      <c r="L50" s="13">
        <v>20</v>
      </c>
      <c r="M50" s="13">
        <v>42</v>
      </c>
      <c r="N50" s="13">
        <v>20</v>
      </c>
      <c r="O50" s="13">
        <v>60</v>
      </c>
      <c r="P50" s="12">
        <v>6</v>
      </c>
      <c r="Q50" s="13">
        <v>45</v>
      </c>
      <c r="R50" s="12">
        <v>2.04</v>
      </c>
      <c r="S50" s="13">
        <v>38</v>
      </c>
      <c r="T50" s="16">
        <f t="shared" si="1"/>
        <v>336</v>
      </c>
      <c r="U50" s="16">
        <v>44</v>
      </c>
    </row>
    <row r="51" spans="1:21" x14ac:dyDescent="0.25">
      <c r="A51" s="2">
        <v>79</v>
      </c>
      <c r="B51" s="2" t="s">
        <v>78</v>
      </c>
      <c r="C51" s="10">
        <v>2014</v>
      </c>
      <c r="D51" s="12">
        <v>5.34</v>
      </c>
      <c r="E51" s="13">
        <v>57</v>
      </c>
      <c r="F51" s="12">
        <v>12.94</v>
      </c>
      <c r="G51" s="13">
        <v>54</v>
      </c>
      <c r="H51" s="12">
        <v>136</v>
      </c>
      <c r="I51" s="13">
        <v>59</v>
      </c>
      <c r="J51" s="12">
        <v>406</v>
      </c>
      <c r="K51" s="13">
        <v>58</v>
      </c>
      <c r="L51" s="13">
        <v>30</v>
      </c>
      <c r="M51" s="13">
        <v>5</v>
      </c>
      <c r="N51" s="13">
        <v>23</v>
      </c>
      <c r="O51" s="13">
        <v>45</v>
      </c>
      <c r="P51" s="12">
        <v>9</v>
      </c>
      <c r="Q51" s="13">
        <v>29</v>
      </c>
      <c r="R51" s="12">
        <v>2</v>
      </c>
      <c r="S51" s="13">
        <v>30</v>
      </c>
      <c r="T51" s="16">
        <f t="shared" si="1"/>
        <v>337</v>
      </c>
      <c r="U51" s="16">
        <v>45</v>
      </c>
    </row>
    <row r="52" spans="1:21" x14ac:dyDescent="0.25">
      <c r="A52" s="2">
        <v>35</v>
      </c>
      <c r="B52" s="2" t="s">
        <v>6</v>
      </c>
      <c r="C52" s="10">
        <v>2009</v>
      </c>
      <c r="D52" s="12">
        <v>4.91</v>
      </c>
      <c r="E52" s="13">
        <v>31</v>
      </c>
      <c r="F52" s="12">
        <v>11.68</v>
      </c>
      <c r="G52" s="13">
        <v>21</v>
      </c>
      <c r="H52" s="12">
        <v>152</v>
      </c>
      <c r="I52" s="13">
        <v>40</v>
      </c>
      <c r="J52" s="12">
        <v>460</v>
      </c>
      <c r="K52" s="13">
        <v>42</v>
      </c>
      <c r="L52" s="13">
        <v>16</v>
      </c>
      <c r="M52" s="13">
        <v>58</v>
      </c>
      <c r="N52" s="13">
        <v>23</v>
      </c>
      <c r="O52" s="13">
        <v>45</v>
      </c>
      <c r="P52" s="12">
        <v>6</v>
      </c>
      <c r="Q52" s="13">
        <v>45</v>
      </c>
      <c r="R52" s="12">
        <v>2.1800000000000002</v>
      </c>
      <c r="S52" s="13">
        <v>63</v>
      </c>
      <c r="T52" s="16">
        <f t="shared" si="1"/>
        <v>345</v>
      </c>
      <c r="U52" s="16">
        <v>46</v>
      </c>
    </row>
    <row r="53" spans="1:21" x14ac:dyDescent="0.25">
      <c r="A53" s="2">
        <v>36</v>
      </c>
      <c r="B53" s="2" t="s">
        <v>14</v>
      </c>
      <c r="C53" s="10">
        <v>2010</v>
      </c>
      <c r="D53" s="12">
        <v>5.25</v>
      </c>
      <c r="E53" s="13">
        <v>52</v>
      </c>
      <c r="F53" s="12">
        <v>12.66</v>
      </c>
      <c r="G53" s="13">
        <v>46</v>
      </c>
      <c r="H53" s="12">
        <v>153</v>
      </c>
      <c r="I53" s="13">
        <v>39</v>
      </c>
      <c r="J53" s="12">
        <v>458</v>
      </c>
      <c r="K53" s="13">
        <v>43</v>
      </c>
      <c r="L53" s="13">
        <v>16</v>
      </c>
      <c r="M53" s="13">
        <v>58</v>
      </c>
      <c r="N53" s="13">
        <v>23</v>
      </c>
      <c r="O53" s="13">
        <v>45</v>
      </c>
      <c r="P53" s="12">
        <v>8</v>
      </c>
      <c r="Q53" s="13">
        <v>37</v>
      </c>
      <c r="R53" s="12">
        <v>2.0499999999999998</v>
      </c>
      <c r="S53" s="13">
        <v>39</v>
      </c>
      <c r="T53" s="16">
        <f t="shared" si="1"/>
        <v>359</v>
      </c>
      <c r="U53" s="16">
        <v>47</v>
      </c>
    </row>
    <row r="54" spans="1:21" x14ac:dyDescent="0.25">
      <c r="A54" s="2">
        <v>34</v>
      </c>
      <c r="B54" s="2" t="s">
        <v>3</v>
      </c>
      <c r="C54" s="10">
        <v>2009</v>
      </c>
      <c r="D54" s="12">
        <v>5.34</v>
      </c>
      <c r="E54" s="13">
        <v>57</v>
      </c>
      <c r="F54" s="12">
        <v>11.88</v>
      </c>
      <c r="G54" s="13">
        <v>23</v>
      </c>
      <c r="H54" s="12">
        <v>155</v>
      </c>
      <c r="I54" s="13">
        <v>35</v>
      </c>
      <c r="J54" s="12">
        <v>500</v>
      </c>
      <c r="K54" s="13">
        <v>28</v>
      </c>
      <c r="L54" s="13">
        <v>0</v>
      </c>
      <c r="M54" s="13">
        <v>89</v>
      </c>
      <c r="N54" s="13">
        <v>31</v>
      </c>
      <c r="O54" s="13">
        <v>15</v>
      </c>
      <c r="P54" s="12">
        <v>4</v>
      </c>
      <c r="Q54" s="13">
        <v>58</v>
      </c>
      <c r="R54" s="12">
        <v>2.17</v>
      </c>
      <c r="S54" s="13">
        <v>60</v>
      </c>
      <c r="T54" s="16">
        <f t="shared" si="1"/>
        <v>365</v>
      </c>
      <c r="U54" s="16">
        <v>48</v>
      </c>
    </row>
    <row r="55" spans="1:21" x14ac:dyDescent="0.25">
      <c r="A55" s="2">
        <v>80</v>
      </c>
      <c r="B55" s="2" t="s">
        <v>44</v>
      </c>
      <c r="C55" s="10">
        <v>2013</v>
      </c>
      <c r="D55" s="12">
        <v>5.47</v>
      </c>
      <c r="E55" s="13">
        <v>62</v>
      </c>
      <c r="F55" s="12">
        <v>13.47</v>
      </c>
      <c r="G55" s="13">
        <v>64</v>
      </c>
      <c r="H55" s="12">
        <v>150</v>
      </c>
      <c r="I55" s="13">
        <v>42</v>
      </c>
      <c r="J55" s="12">
        <v>458</v>
      </c>
      <c r="K55" s="13">
        <v>43</v>
      </c>
      <c r="L55" s="13">
        <v>28</v>
      </c>
      <c r="M55" s="13">
        <v>16</v>
      </c>
      <c r="N55" s="13">
        <v>23</v>
      </c>
      <c r="O55" s="13">
        <v>45</v>
      </c>
      <c r="P55" s="12">
        <v>7</v>
      </c>
      <c r="Q55" s="13">
        <v>43</v>
      </c>
      <c r="R55" s="12">
        <v>2.11</v>
      </c>
      <c r="S55" s="13">
        <v>55</v>
      </c>
      <c r="T55" s="16">
        <f t="shared" si="1"/>
        <v>370</v>
      </c>
      <c r="U55" s="16">
        <v>49</v>
      </c>
    </row>
    <row r="56" spans="1:21" x14ac:dyDescent="0.25">
      <c r="A56" s="2">
        <v>41</v>
      </c>
      <c r="B56" s="3" t="s">
        <v>83</v>
      </c>
      <c r="C56" s="10">
        <v>2012</v>
      </c>
      <c r="D56" s="12">
        <v>5.18</v>
      </c>
      <c r="E56" s="13">
        <v>47</v>
      </c>
      <c r="F56" s="12">
        <v>12.65</v>
      </c>
      <c r="G56" s="13">
        <v>45</v>
      </c>
      <c r="H56" s="12">
        <v>149.5</v>
      </c>
      <c r="I56" s="13">
        <v>43</v>
      </c>
      <c r="J56" s="12">
        <v>469</v>
      </c>
      <c r="K56" s="13">
        <v>38</v>
      </c>
      <c r="L56" s="13">
        <v>9</v>
      </c>
      <c r="M56" s="13">
        <v>78</v>
      </c>
      <c r="N56" s="13">
        <v>21</v>
      </c>
      <c r="O56" s="13">
        <v>55</v>
      </c>
      <c r="P56" s="12">
        <v>8</v>
      </c>
      <c r="Q56" s="13">
        <v>37</v>
      </c>
      <c r="R56" s="12">
        <v>2.0499999999999998</v>
      </c>
      <c r="S56" s="13">
        <v>39</v>
      </c>
      <c r="T56" s="16">
        <f t="shared" si="1"/>
        <v>382</v>
      </c>
      <c r="U56" s="16">
        <v>50</v>
      </c>
    </row>
    <row r="57" spans="1:21" x14ac:dyDescent="0.25">
      <c r="A57" s="2">
        <v>22</v>
      </c>
      <c r="B57" s="2" t="s">
        <v>12</v>
      </c>
      <c r="C57" s="10">
        <v>2010</v>
      </c>
      <c r="D57" s="12">
        <v>5.19</v>
      </c>
      <c r="E57" s="13">
        <v>48</v>
      </c>
      <c r="F57" s="12">
        <v>12.91</v>
      </c>
      <c r="G57" s="13">
        <v>53</v>
      </c>
      <c r="H57" s="12">
        <v>159</v>
      </c>
      <c r="I57" s="13">
        <v>31</v>
      </c>
      <c r="J57" s="12">
        <v>470</v>
      </c>
      <c r="K57" s="13">
        <v>37</v>
      </c>
      <c r="L57" s="13">
        <v>14</v>
      </c>
      <c r="M57" s="13">
        <v>68</v>
      </c>
      <c r="N57" s="13">
        <v>21</v>
      </c>
      <c r="O57" s="13">
        <v>55</v>
      </c>
      <c r="P57" s="12">
        <v>8</v>
      </c>
      <c r="Q57" s="13">
        <v>37</v>
      </c>
      <c r="R57" s="12">
        <v>2.09</v>
      </c>
      <c r="S57" s="13">
        <v>53</v>
      </c>
      <c r="T57" s="16">
        <f t="shared" si="1"/>
        <v>382</v>
      </c>
      <c r="U57" s="16">
        <v>51</v>
      </c>
    </row>
    <row r="58" spans="1:21" x14ac:dyDescent="0.25">
      <c r="A58" s="2">
        <v>59</v>
      </c>
      <c r="B58" s="3" t="s">
        <v>82</v>
      </c>
      <c r="C58" s="10">
        <v>2012</v>
      </c>
      <c r="D58" s="12">
        <v>5.16</v>
      </c>
      <c r="E58" s="13">
        <v>43</v>
      </c>
      <c r="F58" s="12">
        <v>12.5</v>
      </c>
      <c r="G58" s="13">
        <v>40</v>
      </c>
      <c r="H58" s="12">
        <v>140.5</v>
      </c>
      <c r="I58" s="13">
        <v>56</v>
      </c>
      <c r="J58" s="12">
        <v>422</v>
      </c>
      <c r="K58" s="13">
        <v>55</v>
      </c>
      <c r="L58" s="13">
        <v>17</v>
      </c>
      <c r="M58" s="13">
        <v>54</v>
      </c>
      <c r="N58" s="13">
        <v>20</v>
      </c>
      <c r="O58" s="13">
        <v>60</v>
      </c>
      <c r="P58" s="12">
        <v>6</v>
      </c>
      <c r="Q58" s="13">
        <v>45</v>
      </c>
      <c r="R58" s="12">
        <v>2.0499999999999998</v>
      </c>
      <c r="S58" s="13">
        <v>39</v>
      </c>
      <c r="T58" s="16">
        <f t="shared" si="1"/>
        <v>392</v>
      </c>
      <c r="U58" s="16">
        <v>52</v>
      </c>
    </row>
    <row r="59" spans="1:21" x14ac:dyDescent="0.25">
      <c r="A59" s="2">
        <v>69</v>
      </c>
      <c r="B59" s="2" t="s">
        <v>46</v>
      </c>
      <c r="C59" s="10">
        <v>2014</v>
      </c>
      <c r="D59" s="12">
        <v>5.34</v>
      </c>
      <c r="E59" s="13">
        <v>57</v>
      </c>
      <c r="F59" s="12">
        <v>13.85</v>
      </c>
      <c r="G59" s="13">
        <v>67</v>
      </c>
      <c r="H59" s="12">
        <v>125.5</v>
      </c>
      <c r="I59" s="13">
        <v>68</v>
      </c>
      <c r="J59" s="12">
        <v>403</v>
      </c>
      <c r="K59" s="13">
        <v>60</v>
      </c>
      <c r="L59" s="13">
        <v>30</v>
      </c>
      <c r="M59" s="13">
        <v>5</v>
      </c>
      <c r="N59" s="13">
        <v>23</v>
      </c>
      <c r="O59" s="13">
        <v>45</v>
      </c>
      <c r="P59" s="12">
        <v>8</v>
      </c>
      <c r="Q59" s="13">
        <v>37</v>
      </c>
      <c r="R59" s="12">
        <v>2.16</v>
      </c>
      <c r="S59" s="13">
        <v>59</v>
      </c>
      <c r="T59" s="16">
        <f t="shared" si="1"/>
        <v>398</v>
      </c>
      <c r="U59" s="16">
        <v>53</v>
      </c>
    </row>
    <row r="60" spans="1:21" x14ac:dyDescent="0.25">
      <c r="A60" s="2">
        <v>45</v>
      </c>
      <c r="B60" s="2" t="s">
        <v>57</v>
      </c>
      <c r="C60" s="10">
        <v>2012</v>
      </c>
      <c r="D60" s="12">
        <v>5.07</v>
      </c>
      <c r="E60" s="13">
        <v>39</v>
      </c>
      <c r="F60" s="12">
        <v>12.59</v>
      </c>
      <c r="G60" s="13">
        <v>43</v>
      </c>
      <c r="H60" s="12">
        <v>141</v>
      </c>
      <c r="I60" s="13">
        <v>55</v>
      </c>
      <c r="J60" s="12">
        <v>382</v>
      </c>
      <c r="K60" s="13">
        <v>70</v>
      </c>
      <c r="L60" s="13">
        <v>30</v>
      </c>
      <c r="M60" s="13">
        <v>5</v>
      </c>
      <c r="N60" s="13">
        <v>15</v>
      </c>
      <c r="O60" s="13">
        <v>73</v>
      </c>
      <c r="P60" s="12">
        <v>5</v>
      </c>
      <c r="Q60" s="13">
        <v>52</v>
      </c>
      <c r="R60" s="12">
        <v>2.2200000000000002</v>
      </c>
      <c r="S60" s="13">
        <v>66</v>
      </c>
      <c r="T60" s="16">
        <f t="shared" si="1"/>
        <v>403</v>
      </c>
      <c r="U60" s="16">
        <v>54</v>
      </c>
    </row>
    <row r="61" spans="1:21" x14ac:dyDescent="0.25">
      <c r="A61" s="2">
        <v>42</v>
      </c>
      <c r="B61" s="2" t="s">
        <v>28</v>
      </c>
      <c r="C61" s="10">
        <v>2011</v>
      </c>
      <c r="D61" s="12">
        <v>5.03</v>
      </c>
      <c r="E61" s="13">
        <v>38</v>
      </c>
      <c r="F61" s="12">
        <v>12.72</v>
      </c>
      <c r="G61" s="13">
        <v>49</v>
      </c>
      <c r="H61" s="12">
        <v>143.5</v>
      </c>
      <c r="I61" s="13">
        <v>52</v>
      </c>
      <c r="J61" s="12">
        <v>440.5</v>
      </c>
      <c r="K61" s="13">
        <v>51</v>
      </c>
      <c r="L61" s="13">
        <v>8</v>
      </c>
      <c r="M61" s="13">
        <v>80</v>
      </c>
      <c r="N61" s="13">
        <v>27</v>
      </c>
      <c r="O61" s="13">
        <v>31</v>
      </c>
      <c r="P61" s="12">
        <v>4.5</v>
      </c>
      <c r="Q61" s="13">
        <v>55</v>
      </c>
      <c r="R61" s="12">
        <v>2.08</v>
      </c>
      <c r="S61" s="13">
        <v>50</v>
      </c>
      <c r="T61" s="16">
        <f t="shared" si="1"/>
        <v>406</v>
      </c>
      <c r="U61" s="16">
        <v>55</v>
      </c>
    </row>
    <row r="62" spans="1:21" x14ac:dyDescent="0.25">
      <c r="A62" s="2">
        <v>43</v>
      </c>
      <c r="B62" s="2" t="s">
        <v>89</v>
      </c>
      <c r="C62" s="10">
        <v>2011</v>
      </c>
      <c r="D62" s="12">
        <v>5.16</v>
      </c>
      <c r="E62" s="13">
        <v>43</v>
      </c>
      <c r="F62" s="12">
        <v>12.62</v>
      </c>
      <c r="G62" s="13">
        <v>44</v>
      </c>
      <c r="H62" s="12">
        <v>143.5</v>
      </c>
      <c r="I62" s="13">
        <v>52</v>
      </c>
      <c r="J62" s="12">
        <v>437</v>
      </c>
      <c r="K62" s="13">
        <v>53</v>
      </c>
      <c r="L62" s="13">
        <v>8</v>
      </c>
      <c r="M62" s="13">
        <v>80</v>
      </c>
      <c r="N62" s="13">
        <v>17</v>
      </c>
      <c r="O62" s="13">
        <v>68</v>
      </c>
      <c r="P62" s="12">
        <v>12.5</v>
      </c>
      <c r="Q62" s="13">
        <v>19</v>
      </c>
      <c r="R62" s="12">
        <v>2.09</v>
      </c>
      <c r="S62" s="13">
        <v>53</v>
      </c>
      <c r="T62" s="16">
        <f t="shared" si="1"/>
        <v>412</v>
      </c>
      <c r="U62" s="16">
        <v>56</v>
      </c>
    </row>
    <row r="63" spans="1:21" x14ac:dyDescent="0.25">
      <c r="A63" s="2">
        <v>46</v>
      </c>
      <c r="B63" s="2" t="s">
        <v>41</v>
      </c>
      <c r="C63" s="10">
        <v>2012</v>
      </c>
      <c r="D63" s="12">
        <v>5.28</v>
      </c>
      <c r="E63" s="13">
        <v>55</v>
      </c>
      <c r="F63" s="12">
        <v>13.28</v>
      </c>
      <c r="G63" s="13">
        <v>59</v>
      </c>
      <c r="H63" s="12">
        <v>121.5</v>
      </c>
      <c r="I63" s="13">
        <v>74</v>
      </c>
      <c r="J63" s="12">
        <v>393</v>
      </c>
      <c r="K63" s="13">
        <v>66</v>
      </c>
      <c r="L63" s="13">
        <v>21</v>
      </c>
      <c r="M63" s="13">
        <v>35</v>
      </c>
      <c r="N63" s="13">
        <v>22</v>
      </c>
      <c r="O63" s="13">
        <v>50</v>
      </c>
      <c r="P63" s="12">
        <v>8</v>
      </c>
      <c r="Q63" s="13">
        <v>37</v>
      </c>
      <c r="R63" s="12">
        <v>2.0499999999999998</v>
      </c>
      <c r="S63" s="13">
        <v>39</v>
      </c>
      <c r="T63" s="16">
        <f t="shared" si="1"/>
        <v>415</v>
      </c>
      <c r="U63" s="16">
        <v>57</v>
      </c>
    </row>
    <row r="64" spans="1:21" x14ac:dyDescent="0.25">
      <c r="A64" s="2">
        <v>48</v>
      </c>
      <c r="B64" s="3" t="s">
        <v>85</v>
      </c>
      <c r="C64" s="10">
        <v>2012</v>
      </c>
      <c r="D64" s="12">
        <v>5.44</v>
      </c>
      <c r="E64" s="13">
        <v>61</v>
      </c>
      <c r="F64" s="12">
        <v>12.94</v>
      </c>
      <c r="G64" s="13">
        <v>54</v>
      </c>
      <c r="H64" s="12">
        <v>131</v>
      </c>
      <c r="I64" s="13">
        <v>63</v>
      </c>
      <c r="J64" s="12">
        <v>378</v>
      </c>
      <c r="K64" s="13">
        <v>71</v>
      </c>
      <c r="L64" s="13">
        <v>29</v>
      </c>
      <c r="M64" s="13">
        <v>14</v>
      </c>
      <c r="N64" s="13">
        <v>27</v>
      </c>
      <c r="O64" s="13">
        <v>31</v>
      </c>
      <c r="P64" s="12">
        <v>6</v>
      </c>
      <c r="Q64" s="13">
        <v>45</v>
      </c>
      <c r="R64" s="12">
        <v>2.4900000000000002</v>
      </c>
      <c r="S64" s="13">
        <v>81</v>
      </c>
      <c r="T64" s="16">
        <f t="shared" si="1"/>
        <v>420</v>
      </c>
      <c r="U64" s="16">
        <v>58</v>
      </c>
    </row>
    <row r="65" spans="1:21" x14ac:dyDescent="0.25">
      <c r="A65" s="2">
        <v>47</v>
      </c>
      <c r="B65" s="2" t="s">
        <v>63</v>
      </c>
      <c r="C65" s="10">
        <v>2012</v>
      </c>
      <c r="D65" s="12">
        <v>5.25</v>
      </c>
      <c r="E65" s="13">
        <v>52</v>
      </c>
      <c r="F65" s="12">
        <v>12.9</v>
      </c>
      <c r="G65" s="13">
        <v>52</v>
      </c>
      <c r="H65" s="12">
        <v>123.5</v>
      </c>
      <c r="I65" s="13">
        <v>71</v>
      </c>
      <c r="J65" s="12">
        <v>393</v>
      </c>
      <c r="K65" s="13">
        <v>66</v>
      </c>
      <c r="L65" s="13">
        <v>21</v>
      </c>
      <c r="M65" s="13">
        <v>35</v>
      </c>
      <c r="N65" s="13">
        <v>21</v>
      </c>
      <c r="O65" s="13">
        <v>55</v>
      </c>
      <c r="P65" s="12">
        <v>10</v>
      </c>
      <c r="Q65" s="13">
        <v>28</v>
      </c>
      <c r="R65" s="12">
        <v>2.1800000000000002</v>
      </c>
      <c r="S65" s="13">
        <v>63</v>
      </c>
      <c r="T65" s="16">
        <f t="shared" si="1"/>
        <v>422</v>
      </c>
      <c r="U65" s="16">
        <v>59</v>
      </c>
    </row>
    <row r="66" spans="1:21" x14ac:dyDescent="0.25">
      <c r="A66" s="2">
        <v>44</v>
      </c>
      <c r="B66" s="3" t="s">
        <v>84</v>
      </c>
      <c r="C66" s="10">
        <v>2012</v>
      </c>
      <c r="D66" s="12">
        <v>5.22</v>
      </c>
      <c r="E66" s="13">
        <v>51</v>
      </c>
      <c r="F66" s="12">
        <v>12.69</v>
      </c>
      <c r="G66" s="13">
        <v>47</v>
      </c>
      <c r="H66" s="12">
        <v>146</v>
      </c>
      <c r="I66" s="13">
        <v>47</v>
      </c>
      <c r="J66" s="12">
        <v>438</v>
      </c>
      <c r="K66" s="13">
        <v>52</v>
      </c>
      <c r="L66" s="13">
        <v>17</v>
      </c>
      <c r="M66" s="13">
        <v>54</v>
      </c>
      <c r="N66" s="13">
        <v>19</v>
      </c>
      <c r="O66" s="13">
        <v>63</v>
      </c>
      <c r="P66" s="12">
        <v>1</v>
      </c>
      <c r="Q66" s="13">
        <v>71</v>
      </c>
      <c r="R66" s="12">
        <v>2.0499999999999998</v>
      </c>
      <c r="S66" s="13">
        <v>39</v>
      </c>
      <c r="T66" s="16">
        <f t="shared" si="1"/>
        <v>424</v>
      </c>
      <c r="U66" s="16">
        <v>60</v>
      </c>
    </row>
    <row r="67" spans="1:21" x14ac:dyDescent="0.25">
      <c r="A67" s="2">
        <v>60</v>
      </c>
      <c r="B67" s="2" t="s">
        <v>27</v>
      </c>
      <c r="C67" s="10">
        <v>2011</v>
      </c>
      <c r="D67" s="12">
        <v>5.21</v>
      </c>
      <c r="E67" s="13">
        <v>50</v>
      </c>
      <c r="F67" s="12">
        <v>12.88</v>
      </c>
      <c r="G67" s="13">
        <v>51</v>
      </c>
      <c r="H67" s="12">
        <v>140.5</v>
      </c>
      <c r="I67" s="13">
        <v>56</v>
      </c>
      <c r="J67" s="12">
        <v>419</v>
      </c>
      <c r="K67" s="13">
        <v>56</v>
      </c>
      <c r="L67" s="13">
        <v>13</v>
      </c>
      <c r="M67" s="13">
        <v>72</v>
      </c>
      <c r="N67" s="13">
        <v>22</v>
      </c>
      <c r="O67" s="13">
        <v>50</v>
      </c>
      <c r="P67" s="12">
        <v>0</v>
      </c>
      <c r="Q67" s="13">
        <v>75</v>
      </c>
      <c r="R67" s="12">
        <v>2.02</v>
      </c>
      <c r="S67" s="13">
        <v>34</v>
      </c>
      <c r="T67" s="16">
        <f t="shared" si="1"/>
        <v>444</v>
      </c>
      <c r="U67" s="16">
        <v>61</v>
      </c>
    </row>
    <row r="68" spans="1:21" x14ac:dyDescent="0.25">
      <c r="A68" s="2">
        <v>70</v>
      </c>
      <c r="B68" s="2" t="s">
        <v>56</v>
      </c>
      <c r="C68" s="10">
        <v>2013</v>
      </c>
      <c r="D68" s="12">
        <v>5.5</v>
      </c>
      <c r="E68" s="13">
        <v>63</v>
      </c>
      <c r="F68" s="12">
        <v>13.31</v>
      </c>
      <c r="G68" s="13">
        <v>60</v>
      </c>
      <c r="H68" s="12">
        <v>136</v>
      </c>
      <c r="I68" s="13">
        <v>59</v>
      </c>
      <c r="J68" s="12">
        <v>392.5</v>
      </c>
      <c r="K68" s="13">
        <v>68</v>
      </c>
      <c r="L68" s="13">
        <v>21</v>
      </c>
      <c r="M68" s="13">
        <v>35</v>
      </c>
      <c r="N68" s="13">
        <v>21</v>
      </c>
      <c r="O68" s="13">
        <v>55</v>
      </c>
      <c r="P68" s="12">
        <v>5</v>
      </c>
      <c r="Q68" s="13">
        <v>52</v>
      </c>
      <c r="R68" s="12">
        <v>2.13</v>
      </c>
      <c r="S68" s="13">
        <v>57</v>
      </c>
      <c r="T68" s="16">
        <f t="shared" si="1"/>
        <v>449</v>
      </c>
      <c r="U68" s="16">
        <v>62</v>
      </c>
    </row>
    <row r="69" spans="1:21" x14ac:dyDescent="0.25">
      <c r="A69" s="2">
        <v>62</v>
      </c>
      <c r="B69" s="2" t="s">
        <v>39</v>
      </c>
      <c r="C69" s="10">
        <v>2012</v>
      </c>
      <c r="D69" s="12">
        <v>5.81</v>
      </c>
      <c r="E69" s="13">
        <v>71</v>
      </c>
      <c r="F69" s="12">
        <v>14.1</v>
      </c>
      <c r="G69" s="13">
        <v>70</v>
      </c>
      <c r="H69" s="12">
        <v>130.5</v>
      </c>
      <c r="I69" s="13">
        <v>64</v>
      </c>
      <c r="J69" s="12">
        <v>402.5</v>
      </c>
      <c r="K69" s="13">
        <v>61</v>
      </c>
      <c r="L69" s="13">
        <v>38</v>
      </c>
      <c r="M69" s="13">
        <v>1</v>
      </c>
      <c r="N69" s="13">
        <v>22</v>
      </c>
      <c r="O69" s="13">
        <v>50</v>
      </c>
      <c r="P69" s="12">
        <v>0</v>
      </c>
      <c r="Q69" s="13">
        <v>75</v>
      </c>
      <c r="R69" s="12">
        <v>2.17</v>
      </c>
      <c r="S69" s="13">
        <v>60</v>
      </c>
      <c r="T69" s="16">
        <f t="shared" si="1"/>
        <v>452</v>
      </c>
      <c r="U69" s="16">
        <v>63</v>
      </c>
    </row>
    <row r="70" spans="1:21" x14ac:dyDescent="0.25">
      <c r="A70" s="2">
        <v>71</v>
      </c>
      <c r="B70" s="2" t="s">
        <v>73</v>
      </c>
      <c r="C70" s="10">
        <v>2014</v>
      </c>
      <c r="D70" s="12">
        <v>6.22</v>
      </c>
      <c r="E70" s="13">
        <v>83</v>
      </c>
      <c r="F70" s="12">
        <v>14.44</v>
      </c>
      <c r="G70" s="13">
        <v>73</v>
      </c>
      <c r="H70" s="12">
        <v>125</v>
      </c>
      <c r="I70" s="13">
        <v>69</v>
      </c>
      <c r="J70" s="12">
        <v>376</v>
      </c>
      <c r="K70" s="13">
        <v>72</v>
      </c>
      <c r="L70" s="13">
        <v>25</v>
      </c>
      <c r="M70" s="13">
        <v>23</v>
      </c>
      <c r="N70" s="13">
        <v>17</v>
      </c>
      <c r="O70" s="13">
        <v>68</v>
      </c>
      <c r="P70" s="12">
        <v>15.5</v>
      </c>
      <c r="Q70" s="13">
        <v>12</v>
      </c>
      <c r="R70" s="12">
        <v>2.27</v>
      </c>
      <c r="S70" s="13">
        <v>71</v>
      </c>
      <c r="T70" s="16">
        <f t="shared" si="1"/>
        <v>471</v>
      </c>
      <c r="U70" s="16">
        <v>64</v>
      </c>
    </row>
    <row r="71" spans="1:21" x14ac:dyDescent="0.25">
      <c r="A71" s="2">
        <v>49</v>
      </c>
      <c r="B71" s="2" t="s">
        <v>62</v>
      </c>
      <c r="C71" s="10">
        <v>2012</v>
      </c>
      <c r="D71" s="12">
        <v>5.19</v>
      </c>
      <c r="E71" s="13">
        <v>48</v>
      </c>
      <c r="F71" s="12">
        <v>12.81</v>
      </c>
      <c r="G71" s="13">
        <v>50</v>
      </c>
      <c r="H71" s="12">
        <v>137.5</v>
      </c>
      <c r="I71" s="13">
        <v>58</v>
      </c>
      <c r="J71" s="12">
        <v>416.5</v>
      </c>
      <c r="K71" s="13">
        <v>57</v>
      </c>
      <c r="L71" s="13">
        <v>4</v>
      </c>
      <c r="M71" s="13">
        <v>85</v>
      </c>
      <c r="N71" s="13">
        <v>19</v>
      </c>
      <c r="O71" s="13">
        <v>63</v>
      </c>
      <c r="P71" s="12">
        <v>3.5</v>
      </c>
      <c r="Q71" s="13">
        <v>63</v>
      </c>
      <c r="R71" s="12">
        <v>2.0699999999999998</v>
      </c>
      <c r="S71" s="13">
        <v>48</v>
      </c>
      <c r="T71" s="16">
        <f t="shared" ref="T71:T102" si="2">E71+G71+I71+K71+M71+O71+Q71+S71</f>
        <v>472</v>
      </c>
      <c r="U71" s="16">
        <v>65</v>
      </c>
    </row>
    <row r="72" spans="1:21" x14ac:dyDescent="0.25">
      <c r="A72" s="2">
        <v>50</v>
      </c>
      <c r="B72" s="2" t="s">
        <v>40</v>
      </c>
      <c r="C72" s="10">
        <v>2012</v>
      </c>
      <c r="D72" s="12">
        <v>5.82</v>
      </c>
      <c r="E72" s="13">
        <v>73</v>
      </c>
      <c r="F72" s="12">
        <v>13.37</v>
      </c>
      <c r="G72" s="13">
        <v>61</v>
      </c>
      <c r="H72" s="12">
        <v>120</v>
      </c>
      <c r="I72" s="13">
        <v>76</v>
      </c>
      <c r="J72" s="12">
        <v>398</v>
      </c>
      <c r="K72" s="13">
        <v>63</v>
      </c>
      <c r="L72" s="13">
        <v>21</v>
      </c>
      <c r="M72" s="13">
        <v>35</v>
      </c>
      <c r="N72" s="13">
        <v>17</v>
      </c>
      <c r="O72" s="13">
        <v>68</v>
      </c>
      <c r="P72" s="12">
        <v>5</v>
      </c>
      <c r="Q72" s="13">
        <v>52</v>
      </c>
      <c r="R72" s="12">
        <v>2.17</v>
      </c>
      <c r="S72" s="13">
        <v>60</v>
      </c>
      <c r="T72" s="16">
        <f t="shared" si="2"/>
        <v>488</v>
      </c>
      <c r="U72" s="16">
        <v>66</v>
      </c>
    </row>
    <row r="73" spans="1:21" x14ac:dyDescent="0.25">
      <c r="A73" s="2">
        <v>63</v>
      </c>
      <c r="B73" s="2" t="s">
        <v>38</v>
      </c>
      <c r="C73" s="10">
        <v>2012</v>
      </c>
      <c r="D73" s="12">
        <v>5.59</v>
      </c>
      <c r="E73" s="13">
        <v>67</v>
      </c>
      <c r="F73" s="12">
        <v>13.69</v>
      </c>
      <c r="G73" s="13">
        <v>65</v>
      </c>
      <c r="H73" s="12">
        <v>134.5</v>
      </c>
      <c r="I73" s="13">
        <v>61</v>
      </c>
      <c r="J73" s="12">
        <v>392</v>
      </c>
      <c r="K73" s="13">
        <v>69</v>
      </c>
      <c r="L73" s="13">
        <v>16</v>
      </c>
      <c r="M73" s="13">
        <v>58</v>
      </c>
      <c r="N73" s="13">
        <v>19</v>
      </c>
      <c r="O73" s="13">
        <v>63</v>
      </c>
      <c r="P73" s="12">
        <v>4</v>
      </c>
      <c r="Q73" s="13">
        <v>58</v>
      </c>
      <c r="R73" s="12">
        <v>2.0699999999999998</v>
      </c>
      <c r="S73" s="13">
        <v>48</v>
      </c>
      <c r="T73" s="16">
        <f t="shared" si="2"/>
        <v>489</v>
      </c>
      <c r="U73" s="16">
        <v>67</v>
      </c>
    </row>
    <row r="74" spans="1:21" x14ac:dyDescent="0.25">
      <c r="A74" s="2">
        <v>81</v>
      </c>
      <c r="B74" s="2" t="s">
        <v>47</v>
      </c>
      <c r="C74" s="10">
        <v>2014</v>
      </c>
      <c r="D74" s="12">
        <v>6.35</v>
      </c>
      <c r="E74" s="13">
        <v>87</v>
      </c>
      <c r="F74" s="12">
        <v>14.34</v>
      </c>
      <c r="G74" s="13">
        <v>72</v>
      </c>
      <c r="H74" s="12">
        <v>127</v>
      </c>
      <c r="I74" s="13">
        <v>67</v>
      </c>
      <c r="J74" s="12">
        <v>406</v>
      </c>
      <c r="K74" s="13">
        <v>58</v>
      </c>
      <c r="L74" s="13">
        <v>30</v>
      </c>
      <c r="M74" s="13">
        <v>5</v>
      </c>
      <c r="N74" s="13">
        <v>20</v>
      </c>
      <c r="O74" s="13">
        <v>60</v>
      </c>
      <c r="P74" s="12">
        <v>3</v>
      </c>
      <c r="Q74" s="13">
        <v>64</v>
      </c>
      <c r="R74" s="12">
        <v>2.4900000000000002</v>
      </c>
      <c r="S74" s="13">
        <v>81</v>
      </c>
      <c r="T74" s="16">
        <f t="shared" si="2"/>
        <v>494</v>
      </c>
      <c r="U74" s="16">
        <v>68</v>
      </c>
    </row>
    <row r="75" spans="1:21" x14ac:dyDescent="0.25">
      <c r="A75" s="2">
        <v>61</v>
      </c>
      <c r="B75" s="2" t="s">
        <v>26</v>
      </c>
      <c r="C75" s="10">
        <v>2011</v>
      </c>
      <c r="D75" s="12">
        <v>5.56</v>
      </c>
      <c r="E75" s="13">
        <v>64</v>
      </c>
      <c r="F75" s="12">
        <v>13.41</v>
      </c>
      <c r="G75" s="13">
        <v>62</v>
      </c>
      <c r="H75" s="12">
        <v>143</v>
      </c>
      <c r="I75" s="13">
        <v>54</v>
      </c>
      <c r="J75" s="12">
        <v>445</v>
      </c>
      <c r="K75" s="13">
        <v>48</v>
      </c>
      <c r="L75" s="13">
        <v>4</v>
      </c>
      <c r="M75" s="13">
        <v>85</v>
      </c>
      <c r="N75" s="13">
        <v>19</v>
      </c>
      <c r="O75" s="13">
        <v>63</v>
      </c>
      <c r="P75" s="12">
        <v>1.5</v>
      </c>
      <c r="Q75" s="13">
        <v>69</v>
      </c>
      <c r="R75" s="12">
        <v>2.12</v>
      </c>
      <c r="S75" s="13">
        <v>56</v>
      </c>
      <c r="T75" s="16">
        <f t="shared" si="2"/>
        <v>501</v>
      </c>
      <c r="U75" s="16">
        <v>69</v>
      </c>
    </row>
    <row r="76" spans="1:21" x14ac:dyDescent="0.25">
      <c r="A76" s="2">
        <v>72</v>
      </c>
      <c r="B76" s="2" t="s">
        <v>71</v>
      </c>
      <c r="C76" s="10">
        <v>2014</v>
      </c>
      <c r="D76" s="12">
        <v>6.22</v>
      </c>
      <c r="E76" s="13">
        <v>83</v>
      </c>
      <c r="F76" s="12">
        <v>15.4</v>
      </c>
      <c r="G76" s="13">
        <v>81</v>
      </c>
      <c r="H76" s="12">
        <v>127.5</v>
      </c>
      <c r="I76" s="13">
        <v>66</v>
      </c>
      <c r="J76" s="12">
        <v>396.5</v>
      </c>
      <c r="K76" s="13">
        <v>65</v>
      </c>
      <c r="L76" s="13">
        <v>20</v>
      </c>
      <c r="M76" s="13">
        <v>42</v>
      </c>
      <c r="N76" s="13">
        <v>9</v>
      </c>
      <c r="O76" s="13">
        <v>84</v>
      </c>
      <c r="P76" s="12">
        <v>14</v>
      </c>
      <c r="Q76" s="13">
        <v>15</v>
      </c>
      <c r="R76" s="12">
        <v>2.48</v>
      </c>
      <c r="S76" s="13">
        <v>80</v>
      </c>
      <c r="T76" s="16">
        <f t="shared" si="2"/>
        <v>516</v>
      </c>
      <c r="U76" s="16">
        <v>70</v>
      </c>
    </row>
    <row r="77" spans="1:21" x14ac:dyDescent="0.25">
      <c r="A77" s="2">
        <v>82</v>
      </c>
      <c r="B77" s="2" t="s">
        <v>60</v>
      </c>
      <c r="C77" s="10">
        <v>2014</v>
      </c>
      <c r="D77" s="12">
        <v>5.78</v>
      </c>
      <c r="E77" s="13">
        <v>70</v>
      </c>
      <c r="F77" s="12">
        <v>15.59</v>
      </c>
      <c r="G77" s="13">
        <v>82</v>
      </c>
      <c r="H77" s="12">
        <v>133</v>
      </c>
      <c r="I77" s="13">
        <v>62</v>
      </c>
      <c r="J77" s="12">
        <v>357</v>
      </c>
      <c r="K77" s="13">
        <v>78</v>
      </c>
      <c r="L77" s="13">
        <v>22</v>
      </c>
      <c r="M77" s="13">
        <v>30</v>
      </c>
      <c r="N77" s="13">
        <v>13</v>
      </c>
      <c r="O77" s="13">
        <v>74</v>
      </c>
      <c r="P77" s="12">
        <v>1.5</v>
      </c>
      <c r="Q77" s="13">
        <v>69</v>
      </c>
      <c r="R77" s="12">
        <v>2.35</v>
      </c>
      <c r="S77" s="13">
        <v>73</v>
      </c>
      <c r="T77" s="16">
        <f t="shared" si="2"/>
        <v>538</v>
      </c>
      <c r="U77" s="16">
        <v>71</v>
      </c>
    </row>
    <row r="78" spans="1:21" x14ac:dyDescent="0.25">
      <c r="A78" s="2">
        <v>65</v>
      </c>
      <c r="B78" s="2" t="s">
        <v>43</v>
      </c>
      <c r="C78" s="10">
        <v>2012</v>
      </c>
      <c r="D78" s="12">
        <v>5.63</v>
      </c>
      <c r="E78" s="13">
        <v>69</v>
      </c>
      <c r="F78" s="12">
        <v>14.57</v>
      </c>
      <c r="G78" s="13">
        <v>76</v>
      </c>
      <c r="H78" s="12">
        <v>123.5</v>
      </c>
      <c r="I78" s="13">
        <v>71</v>
      </c>
      <c r="J78" s="12">
        <v>397</v>
      </c>
      <c r="K78" s="13">
        <v>64</v>
      </c>
      <c r="L78" s="13">
        <v>26</v>
      </c>
      <c r="M78" s="13">
        <v>21</v>
      </c>
      <c r="N78" s="13">
        <v>4</v>
      </c>
      <c r="O78" s="13">
        <v>87</v>
      </c>
      <c r="P78" s="12">
        <v>0</v>
      </c>
      <c r="Q78" s="13">
        <v>75</v>
      </c>
      <c r="R78" s="12">
        <v>2.38</v>
      </c>
      <c r="S78" s="13">
        <v>75</v>
      </c>
      <c r="T78" s="16">
        <f t="shared" si="2"/>
        <v>538</v>
      </c>
      <c r="U78" s="16">
        <v>72</v>
      </c>
    </row>
    <row r="79" spans="1:21" x14ac:dyDescent="0.25">
      <c r="A79" s="2">
        <v>64</v>
      </c>
      <c r="B79" s="2" t="s">
        <v>42</v>
      </c>
      <c r="C79" s="10">
        <v>2012</v>
      </c>
      <c r="D79" s="12">
        <v>5.56</v>
      </c>
      <c r="E79" s="13">
        <v>64</v>
      </c>
      <c r="F79" s="12">
        <v>13.41</v>
      </c>
      <c r="G79" s="13">
        <v>62</v>
      </c>
      <c r="H79" s="12">
        <v>129</v>
      </c>
      <c r="I79" s="13">
        <v>65</v>
      </c>
      <c r="J79" s="12">
        <v>401</v>
      </c>
      <c r="K79" s="13">
        <v>62</v>
      </c>
      <c r="L79" s="13">
        <v>16</v>
      </c>
      <c r="M79" s="13">
        <v>58</v>
      </c>
      <c r="N79" s="13">
        <v>13</v>
      </c>
      <c r="O79" s="13">
        <v>74</v>
      </c>
      <c r="P79" s="12">
        <v>0</v>
      </c>
      <c r="Q79" s="13">
        <v>75</v>
      </c>
      <c r="R79" s="12">
        <v>2.4900000000000002</v>
      </c>
      <c r="S79" s="13">
        <v>81</v>
      </c>
      <c r="T79" s="16">
        <f t="shared" si="2"/>
        <v>541</v>
      </c>
      <c r="U79" s="16">
        <v>73</v>
      </c>
    </row>
    <row r="80" spans="1:21" x14ac:dyDescent="0.25">
      <c r="A80" s="2">
        <v>73</v>
      </c>
      <c r="B80" s="2" t="s">
        <v>72</v>
      </c>
      <c r="C80" s="10">
        <v>2014</v>
      </c>
      <c r="D80" s="12">
        <v>6</v>
      </c>
      <c r="E80" s="13">
        <v>78</v>
      </c>
      <c r="F80" s="12">
        <v>14.03</v>
      </c>
      <c r="G80" s="13">
        <v>69</v>
      </c>
      <c r="H80" s="12">
        <v>118.5</v>
      </c>
      <c r="I80" s="13">
        <v>77</v>
      </c>
      <c r="J80" s="12">
        <v>361.5</v>
      </c>
      <c r="K80" s="13">
        <v>75</v>
      </c>
      <c r="L80" s="13">
        <v>20</v>
      </c>
      <c r="M80" s="13">
        <v>42</v>
      </c>
      <c r="N80" s="13">
        <v>16</v>
      </c>
      <c r="O80" s="13">
        <v>72</v>
      </c>
      <c r="P80" s="12">
        <v>4</v>
      </c>
      <c r="Q80" s="13">
        <v>58</v>
      </c>
      <c r="R80" s="12">
        <v>2.34</v>
      </c>
      <c r="S80" s="13">
        <v>72</v>
      </c>
      <c r="T80" s="16">
        <f t="shared" si="2"/>
        <v>543</v>
      </c>
      <c r="U80" s="16">
        <v>74</v>
      </c>
    </row>
    <row r="81" spans="1:21" x14ac:dyDescent="0.25">
      <c r="A81" s="2">
        <v>74</v>
      </c>
      <c r="B81" s="2" t="s">
        <v>65</v>
      </c>
      <c r="C81" s="10">
        <v>2013</v>
      </c>
      <c r="D81" s="12">
        <v>6.1</v>
      </c>
      <c r="E81" s="13">
        <v>79</v>
      </c>
      <c r="F81" s="12">
        <v>15.9</v>
      </c>
      <c r="G81" s="13">
        <v>85</v>
      </c>
      <c r="H81" s="12">
        <v>102</v>
      </c>
      <c r="I81" s="13">
        <v>84</v>
      </c>
      <c r="J81" s="12">
        <v>368</v>
      </c>
      <c r="K81" s="13">
        <v>74</v>
      </c>
      <c r="L81" s="13">
        <v>13</v>
      </c>
      <c r="M81" s="13">
        <v>72</v>
      </c>
      <c r="N81" s="13">
        <v>13</v>
      </c>
      <c r="O81" s="13">
        <v>74</v>
      </c>
      <c r="P81" s="12">
        <v>11</v>
      </c>
      <c r="Q81" s="13">
        <v>23</v>
      </c>
      <c r="R81" s="12">
        <v>2.21</v>
      </c>
      <c r="S81" s="13">
        <v>65</v>
      </c>
      <c r="T81" s="16">
        <f t="shared" si="2"/>
        <v>556</v>
      </c>
      <c r="U81" s="16">
        <v>75</v>
      </c>
    </row>
    <row r="82" spans="1:21" x14ac:dyDescent="0.25">
      <c r="A82" s="2">
        <v>66</v>
      </c>
      <c r="B82" s="2" t="s">
        <v>35</v>
      </c>
      <c r="C82" s="10">
        <v>2012</v>
      </c>
      <c r="D82" s="12">
        <v>5.84</v>
      </c>
      <c r="E82" s="13">
        <v>74</v>
      </c>
      <c r="F82" s="12">
        <v>13.78</v>
      </c>
      <c r="G82" s="13">
        <v>66</v>
      </c>
      <c r="H82" s="12">
        <v>114</v>
      </c>
      <c r="I82" s="13">
        <v>79</v>
      </c>
      <c r="J82" s="12">
        <v>338</v>
      </c>
      <c r="K82" s="13">
        <v>82</v>
      </c>
      <c r="L82" s="13">
        <v>13</v>
      </c>
      <c r="M82" s="13">
        <v>72</v>
      </c>
      <c r="N82" s="13">
        <v>25</v>
      </c>
      <c r="O82" s="13">
        <v>37</v>
      </c>
      <c r="P82" s="12">
        <v>0</v>
      </c>
      <c r="Q82" s="13">
        <v>75</v>
      </c>
      <c r="R82" s="12">
        <v>2.4</v>
      </c>
      <c r="S82" s="13">
        <v>77</v>
      </c>
      <c r="T82" s="16">
        <f t="shared" si="2"/>
        <v>562</v>
      </c>
      <c r="U82" s="16">
        <v>76</v>
      </c>
    </row>
    <row r="83" spans="1:21" x14ac:dyDescent="0.25">
      <c r="A83" s="2">
        <v>85</v>
      </c>
      <c r="B83" s="3" t="s">
        <v>58</v>
      </c>
      <c r="C83" s="10">
        <v>2013</v>
      </c>
      <c r="D83" s="12">
        <v>5.94</v>
      </c>
      <c r="E83" s="13">
        <v>77</v>
      </c>
      <c r="F83" s="12">
        <v>14.97</v>
      </c>
      <c r="G83" s="13">
        <v>79</v>
      </c>
      <c r="H83" s="12">
        <v>98</v>
      </c>
      <c r="I83" s="13">
        <v>85</v>
      </c>
      <c r="J83" s="12">
        <v>361</v>
      </c>
      <c r="K83" s="13">
        <v>76</v>
      </c>
      <c r="L83" s="13">
        <v>25</v>
      </c>
      <c r="M83" s="13">
        <v>23</v>
      </c>
      <c r="N83" s="13">
        <v>13</v>
      </c>
      <c r="O83" s="13">
        <v>74</v>
      </c>
      <c r="P83" s="12">
        <v>0</v>
      </c>
      <c r="Q83" s="13">
        <v>75</v>
      </c>
      <c r="R83" s="12">
        <v>2.39</v>
      </c>
      <c r="S83" s="13">
        <v>76</v>
      </c>
      <c r="T83" s="16">
        <f t="shared" si="2"/>
        <v>565</v>
      </c>
      <c r="U83" s="16">
        <v>77</v>
      </c>
    </row>
    <row r="84" spans="1:21" x14ac:dyDescent="0.25">
      <c r="A84" s="2">
        <v>83</v>
      </c>
      <c r="B84" s="2" t="s">
        <v>77</v>
      </c>
      <c r="C84" s="10">
        <v>2014</v>
      </c>
      <c r="D84" s="12">
        <v>6.18</v>
      </c>
      <c r="E84" s="13">
        <v>82</v>
      </c>
      <c r="F84" s="12">
        <v>14.78</v>
      </c>
      <c r="G84" s="13">
        <v>77</v>
      </c>
      <c r="H84" s="12">
        <v>121.5</v>
      </c>
      <c r="I84" s="13">
        <v>74</v>
      </c>
      <c r="J84" s="12">
        <v>344.5</v>
      </c>
      <c r="K84" s="13">
        <v>81</v>
      </c>
      <c r="L84" s="13">
        <v>14</v>
      </c>
      <c r="M84" s="13">
        <v>68</v>
      </c>
      <c r="N84" s="13">
        <v>22</v>
      </c>
      <c r="O84" s="13">
        <v>50</v>
      </c>
      <c r="P84" s="12">
        <v>2</v>
      </c>
      <c r="Q84" s="13">
        <v>66</v>
      </c>
      <c r="R84" s="12">
        <v>2.2599999999999998</v>
      </c>
      <c r="S84" s="13">
        <v>70</v>
      </c>
      <c r="T84" s="16">
        <f t="shared" si="2"/>
        <v>568</v>
      </c>
      <c r="U84" s="16">
        <v>78</v>
      </c>
    </row>
    <row r="85" spans="1:21" x14ac:dyDescent="0.25">
      <c r="A85" s="2">
        <v>84</v>
      </c>
      <c r="B85" s="2" t="s">
        <v>66</v>
      </c>
      <c r="C85" s="10">
        <v>2013</v>
      </c>
      <c r="D85" s="12">
        <v>5.57</v>
      </c>
      <c r="E85" s="13">
        <v>66</v>
      </c>
      <c r="F85" s="12">
        <v>14.56</v>
      </c>
      <c r="G85" s="13">
        <v>75</v>
      </c>
      <c r="H85" s="12">
        <v>97.5</v>
      </c>
      <c r="I85" s="13">
        <v>87</v>
      </c>
      <c r="J85" s="12">
        <v>361</v>
      </c>
      <c r="K85" s="13">
        <v>77</v>
      </c>
      <c r="L85" s="13">
        <v>19</v>
      </c>
      <c r="M85" s="13">
        <v>45</v>
      </c>
      <c r="N85" s="13">
        <v>10</v>
      </c>
      <c r="O85" s="13">
        <v>83</v>
      </c>
      <c r="P85" s="12">
        <v>0</v>
      </c>
      <c r="Q85" s="13">
        <v>75</v>
      </c>
      <c r="R85" s="12">
        <v>2.2400000000000002</v>
      </c>
      <c r="S85" s="13">
        <v>67</v>
      </c>
      <c r="T85" s="16">
        <f t="shared" si="2"/>
        <v>575</v>
      </c>
      <c r="U85" s="16">
        <v>79</v>
      </c>
    </row>
    <row r="86" spans="1:21" x14ac:dyDescent="0.25">
      <c r="A86" s="2">
        <v>67</v>
      </c>
      <c r="B86" s="2" t="s">
        <v>64</v>
      </c>
      <c r="C86" s="10">
        <v>2011</v>
      </c>
      <c r="D86" s="12">
        <v>6.12</v>
      </c>
      <c r="E86" s="13">
        <v>80</v>
      </c>
      <c r="F86" s="12">
        <v>15.72</v>
      </c>
      <c r="G86" s="13">
        <v>83</v>
      </c>
      <c r="H86" s="12">
        <v>108.5</v>
      </c>
      <c r="I86" s="13">
        <v>81</v>
      </c>
      <c r="J86" s="12">
        <v>345</v>
      </c>
      <c r="K86" s="13">
        <v>80</v>
      </c>
      <c r="L86" s="13">
        <v>27</v>
      </c>
      <c r="M86" s="13">
        <v>20</v>
      </c>
      <c r="N86" s="13">
        <v>12</v>
      </c>
      <c r="O86" s="13">
        <v>80</v>
      </c>
      <c r="P86" s="12">
        <v>0</v>
      </c>
      <c r="Q86" s="13">
        <v>75</v>
      </c>
      <c r="R86" s="12">
        <v>2.44</v>
      </c>
      <c r="S86" s="13">
        <v>79</v>
      </c>
      <c r="T86" s="16">
        <f t="shared" si="2"/>
        <v>578</v>
      </c>
      <c r="U86" s="16">
        <v>80</v>
      </c>
    </row>
    <row r="87" spans="1:21" x14ac:dyDescent="0.25">
      <c r="A87" s="2">
        <v>86</v>
      </c>
      <c r="B87" s="3" t="s">
        <v>87</v>
      </c>
      <c r="C87" s="10">
        <v>2014</v>
      </c>
      <c r="D87" s="12">
        <v>5.81</v>
      </c>
      <c r="E87" s="13">
        <v>71</v>
      </c>
      <c r="F87" s="12">
        <v>14.96</v>
      </c>
      <c r="G87" s="13">
        <v>78</v>
      </c>
      <c r="H87" s="12">
        <v>98</v>
      </c>
      <c r="I87" s="13">
        <v>85</v>
      </c>
      <c r="J87" s="12">
        <v>217</v>
      </c>
      <c r="K87" s="13">
        <v>89</v>
      </c>
      <c r="L87" s="13">
        <v>14</v>
      </c>
      <c r="M87" s="13">
        <v>68</v>
      </c>
      <c r="N87" s="13">
        <v>17</v>
      </c>
      <c r="O87" s="13">
        <v>68</v>
      </c>
      <c r="P87" s="12">
        <v>6.5</v>
      </c>
      <c r="Q87" s="13">
        <v>44</v>
      </c>
      <c r="R87" s="12">
        <v>2.41</v>
      </c>
      <c r="S87" s="13">
        <v>78</v>
      </c>
      <c r="T87" s="16">
        <f t="shared" si="2"/>
        <v>581</v>
      </c>
      <c r="U87" s="16">
        <v>81</v>
      </c>
    </row>
    <row r="88" spans="1:21" x14ac:dyDescent="0.25">
      <c r="A88" s="2">
        <v>68</v>
      </c>
      <c r="B88" s="3" t="s">
        <v>59</v>
      </c>
      <c r="C88" s="10">
        <v>2012</v>
      </c>
      <c r="D88" s="12">
        <v>5.91</v>
      </c>
      <c r="E88" s="13">
        <v>76</v>
      </c>
      <c r="F88" s="12">
        <v>13.97</v>
      </c>
      <c r="G88" s="13">
        <v>68</v>
      </c>
      <c r="H88" s="12">
        <v>122</v>
      </c>
      <c r="I88" s="13">
        <v>73</v>
      </c>
      <c r="J88" s="12">
        <v>370.5</v>
      </c>
      <c r="K88" s="13">
        <v>73</v>
      </c>
      <c r="L88" s="13">
        <v>13</v>
      </c>
      <c r="M88" s="13">
        <v>72</v>
      </c>
      <c r="N88" s="13">
        <v>13</v>
      </c>
      <c r="O88" s="13">
        <v>74</v>
      </c>
      <c r="P88" s="12">
        <v>2</v>
      </c>
      <c r="Q88" s="13">
        <v>66</v>
      </c>
      <c r="R88" s="12">
        <v>2.5499999999999998</v>
      </c>
      <c r="S88" s="13">
        <v>86</v>
      </c>
      <c r="T88" s="16">
        <f t="shared" si="2"/>
        <v>588</v>
      </c>
      <c r="U88" s="16">
        <v>82</v>
      </c>
    </row>
    <row r="89" spans="1:21" x14ac:dyDescent="0.25">
      <c r="A89" s="2">
        <v>75</v>
      </c>
      <c r="B89" s="3" t="s">
        <v>67</v>
      </c>
      <c r="C89" s="10">
        <v>2013</v>
      </c>
      <c r="D89" s="12">
        <v>5.85</v>
      </c>
      <c r="E89" s="13">
        <v>75</v>
      </c>
      <c r="F89" s="12">
        <v>14.25</v>
      </c>
      <c r="G89" s="13">
        <v>71</v>
      </c>
      <c r="H89" s="12">
        <v>108.5</v>
      </c>
      <c r="I89" s="13">
        <v>81</v>
      </c>
      <c r="J89" s="12">
        <v>308.5</v>
      </c>
      <c r="K89" s="13">
        <v>85</v>
      </c>
      <c r="L89" s="13">
        <v>16</v>
      </c>
      <c r="M89" s="13">
        <v>58</v>
      </c>
      <c r="N89" s="13">
        <v>9</v>
      </c>
      <c r="O89" s="13">
        <v>84</v>
      </c>
      <c r="P89" s="12">
        <v>1</v>
      </c>
      <c r="Q89" s="13">
        <v>71</v>
      </c>
      <c r="R89" s="12">
        <v>2.37</v>
      </c>
      <c r="S89" s="13">
        <v>74</v>
      </c>
      <c r="T89" s="16">
        <f t="shared" si="2"/>
        <v>599</v>
      </c>
      <c r="U89" s="16">
        <v>83</v>
      </c>
    </row>
    <row r="90" spans="1:21" x14ac:dyDescent="0.25">
      <c r="A90" s="2">
        <v>87</v>
      </c>
      <c r="B90" s="3" t="s">
        <v>68</v>
      </c>
      <c r="C90" s="10">
        <v>2013</v>
      </c>
      <c r="D90" s="12">
        <v>6.15</v>
      </c>
      <c r="E90" s="13">
        <v>81</v>
      </c>
      <c r="F90" s="12">
        <v>15.28</v>
      </c>
      <c r="G90" s="13">
        <v>80</v>
      </c>
      <c r="H90" s="12">
        <v>117</v>
      </c>
      <c r="I90" s="13">
        <v>78</v>
      </c>
      <c r="J90" s="12">
        <v>306</v>
      </c>
      <c r="K90" s="13">
        <v>86</v>
      </c>
      <c r="L90" s="13">
        <v>19</v>
      </c>
      <c r="M90" s="13">
        <v>45</v>
      </c>
      <c r="N90" s="13">
        <v>13</v>
      </c>
      <c r="O90" s="13">
        <v>74</v>
      </c>
      <c r="P90" s="12">
        <v>0</v>
      </c>
      <c r="Q90" s="13">
        <v>75</v>
      </c>
      <c r="R90" s="12">
        <v>3</v>
      </c>
      <c r="S90" s="13">
        <v>88</v>
      </c>
      <c r="T90" s="16">
        <f t="shared" si="2"/>
        <v>607</v>
      </c>
      <c r="U90" s="16">
        <v>84</v>
      </c>
    </row>
    <row r="91" spans="1:21" x14ac:dyDescent="0.25">
      <c r="A91" s="2">
        <v>52</v>
      </c>
      <c r="B91" s="2" t="s">
        <v>36</v>
      </c>
      <c r="C91" s="10">
        <v>2012</v>
      </c>
      <c r="D91" s="12">
        <v>5.62</v>
      </c>
      <c r="E91" s="13">
        <v>68</v>
      </c>
      <c r="F91" s="12">
        <v>14.49</v>
      </c>
      <c r="G91" s="13">
        <v>74</v>
      </c>
      <c r="H91" s="12">
        <v>124.5</v>
      </c>
      <c r="I91" s="13">
        <v>70</v>
      </c>
      <c r="J91" s="12">
        <v>350</v>
      </c>
      <c r="K91" s="13">
        <v>79</v>
      </c>
      <c r="L91" s="13">
        <v>7</v>
      </c>
      <c r="M91" s="13">
        <v>82</v>
      </c>
      <c r="N91" s="13">
        <v>4</v>
      </c>
      <c r="O91" s="13">
        <v>87</v>
      </c>
      <c r="P91" s="12">
        <v>0</v>
      </c>
      <c r="Q91" s="13">
        <v>75</v>
      </c>
      <c r="R91" s="12">
        <v>3.04</v>
      </c>
      <c r="S91" s="13">
        <v>89</v>
      </c>
      <c r="T91" s="16">
        <f t="shared" si="2"/>
        <v>624</v>
      </c>
      <c r="U91" s="16">
        <v>85</v>
      </c>
    </row>
    <row r="92" spans="1:21" x14ac:dyDescent="0.25">
      <c r="A92" s="2">
        <v>51</v>
      </c>
      <c r="B92" s="2" t="s">
        <v>37</v>
      </c>
      <c r="C92" s="10">
        <v>2012</v>
      </c>
      <c r="D92" s="12">
        <v>6.57</v>
      </c>
      <c r="E92" s="13">
        <v>88</v>
      </c>
      <c r="F92" s="12">
        <v>16.03</v>
      </c>
      <c r="G92" s="13">
        <v>86</v>
      </c>
      <c r="H92" s="12">
        <v>96</v>
      </c>
      <c r="I92" s="13">
        <v>88</v>
      </c>
      <c r="J92" s="12">
        <v>327</v>
      </c>
      <c r="K92" s="13">
        <v>84</v>
      </c>
      <c r="L92" s="13">
        <v>4</v>
      </c>
      <c r="M92" s="13">
        <v>85</v>
      </c>
      <c r="N92" s="13">
        <v>6</v>
      </c>
      <c r="O92" s="13">
        <v>86</v>
      </c>
      <c r="P92" s="12">
        <v>8.5</v>
      </c>
      <c r="Q92" s="13">
        <v>34</v>
      </c>
      <c r="R92" s="12">
        <v>2.5299999999999998</v>
      </c>
      <c r="S92" s="13">
        <v>85</v>
      </c>
      <c r="T92" s="16">
        <f t="shared" si="2"/>
        <v>636</v>
      </c>
      <c r="U92" s="16">
        <v>86</v>
      </c>
    </row>
    <row r="93" spans="1:21" x14ac:dyDescent="0.25">
      <c r="A93" s="2">
        <v>76</v>
      </c>
      <c r="B93" s="2" t="s">
        <v>79</v>
      </c>
      <c r="C93" s="10">
        <v>2014</v>
      </c>
      <c r="D93" s="12">
        <v>6.25</v>
      </c>
      <c r="E93" s="13">
        <v>85</v>
      </c>
      <c r="F93" s="12">
        <v>15.78</v>
      </c>
      <c r="G93" s="13">
        <v>84</v>
      </c>
      <c r="H93" s="12">
        <v>89</v>
      </c>
      <c r="I93" s="13">
        <v>89</v>
      </c>
      <c r="J93" s="12">
        <v>255.5</v>
      </c>
      <c r="K93" s="13">
        <v>88</v>
      </c>
      <c r="L93" s="13">
        <v>15</v>
      </c>
      <c r="M93" s="13">
        <v>65</v>
      </c>
      <c r="N93" s="13">
        <v>3</v>
      </c>
      <c r="O93" s="13">
        <v>89</v>
      </c>
      <c r="P93" s="12">
        <v>2</v>
      </c>
      <c r="Q93" s="13">
        <v>66</v>
      </c>
      <c r="R93" s="12">
        <v>2.4900000000000002</v>
      </c>
      <c r="S93" s="13">
        <v>81</v>
      </c>
      <c r="T93" s="16">
        <f t="shared" si="2"/>
        <v>647</v>
      </c>
      <c r="U93" s="16">
        <v>87</v>
      </c>
    </row>
    <row r="94" spans="1:21" x14ac:dyDescent="0.25">
      <c r="A94" s="2">
        <v>88</v>
      </c>
      <c r="B94" s="3" t="s">
        <v>80</v>
      </c>
      <c r="C94" s="10">
        <v>2014</v>
      </c>
      <c r="D94" s="12">
        <v>6.28</v>
      </c>
      <c r="E94" s="13">
        <v>86</v>
      </c>
      <c r="F94" s="12">
        <v>16.059999999999999</v>
      </c>
      <c r="G94" s="13">
        <v>87</v>
      </c>
      <c r="H94" s="12">
        <v>105.5</v>
      </c>
      <c r="I94" s="13">
        <v>83</v>
      </c>
      <c r="J94" s="12">
        <v>278</v>
      </c>
      <c r="K94" s="13">
        <v>87</v>
      </c>
      <c r="L94" s="13">
        <v>4</v>
      </c>
      <c r="M94" s="13">
        <v>85</v>
      </c>
      <c r="N94" s="13">
        <v>12</v>
      </c>
      <c r="O94" s="13">
        <v>80</v>
      </c>
      <c r="P94" s="12">
        <v>0</v>
      </c>
      <c r="Q94" s="13">
        <v>75</v>
      </c>
      <c r="R94" s="12">
        <v>2.2400000000000002</v>
      </c>
      <c r="S94" s="13">
        <v>67</v>
      </c>
      <c r="T94" s="16">
        <f t="shared" si="2"/>
        <v>650</v>
      </c>
      <c r="U94" s="16">
        <v>88</v>
      </c>
    </row>
    <row r="95" spans="1:21" x14ac:dyDescent="0.25">
      <c r="A95" s="2">
        <v>89</v>
      </c>
      <c r="B95" s="3" t="s">
        <v>69</v>
      </c>
      <c r="C95" s="10">
        <v>2013</v>
      </c>
      <c r="D95" s="12">
        <v>6.69</v>
      </c>
      <c r="E95" s="13">
        <v>89</v>
      </c>
      <c r="F95" s="12">
        <v>17.16</v>
      </c>
      <c r="G95" s="13">
        <v>89</v>
      </c>
      <c r="H95" s="12">
        <v>113</v>
      </c>
      <c r="I95" s="13">
        <v>80</v>
      </c>
      <c r="J95" s="12">
        <v>331</v>
      </c>
      <c r="K95" s="13">
        <v>83</v>
      </c>
      <c r="L95" s="13">
        <v>7</v>
      </c>
      <c r="M95" s="13">
        <v>82</v>
      </c>
      <c r="N95" s="13">
        <v>11</v>
      </c>
      <c r="O95" s="13">
        <v>82</v>
      </c>
      <c r="P95" s="12">
        <v>0</v>
      </c>
      <c r="Q95" s="13">
        <v>75</v>
      </c>
      <c r="R95" s="12">
        <v>2.57</v>
      </c>
      <c r="S95" s="13">
        <v>87</v>
      </c>
      <c r="T95" s="16">
        <f t="shared" si="2"/>
        <v>667</v>
      </c>
      <c r="U95" s="16">
        <v>89</v>
      </c>
    </row>
  </sheetData>
  <sortState ref="A7:T95">
    <sortCondition ref="T7:T95"/>
  </sortState>
  <mergeCells count="22">
    <mergeCell ref="A3:S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topLeftCell="A37" workbookViewId="0">
      <selection activeCell="H53" sqref="H53:L53"/>
    </sheetView>
  </sheetViews>
  <sheetFormatPr defaultRowHeight="15" x14ac:dyDescent="0.25"/>
  <cols>
    <col min="1" max="1" width="4" customWidth="1"/>
    <col min="2" max="2" width="25" customWidth="1"/>
    <col min="4" max="4" width="8" customWidth="1"/>
    <col min="5" max="5" width="7" customWidth="1"/>
    <col min="7" max="7" width="7" customWidth="1"/>
    <col min="9" max="9" width="7" customWidth="1"/>
    <col min="11" max="11" width="7" customWidth="1"/>
    <col min="13" max="13" width="7" customWidth="1"/>
    <col min="15" max="15" width="7" customWidth="1"/>
    <col min="17" max="17" width="7" customWidth="1"/>
    <col min="19" max="19" width="7" customWidth="1"/>
    <col min="21" max="21" width="9.42578125" customWidth="1"/>
  </cols>
  <sheetData>
    <row r="1" spans="1:21" x14ac:dyDescent="0.25">
      <c r="A1" s="1"/>
      <c r="B1" s="1"/>
      <c r="C1" s="9"/>
      <c r="D1" s="9"/>
      <c r="E1" s="11"/>
      <c r="F1" s="9"/>
      <c r="G1" s="11"/>
      <c r="H1" s="9"/>
      <c r="I1" s="11"/>
      <c r="J1" s="9"/>
      <c r="K1" s="11"/>
      <c r="L1" s="9"/>
      <c r="M1" s="11"/>
      <c r="N1" s="9"/>
      <c r="O1" s="11"/>
      <c r="P1" s="9"/>
      <c r="Q1" s="11"/>
      <c r="R1" s="9"/>
      <c r="S1" s="11"/>
      <c r="T1" s="15"/>
      <c r="U1" s="15"/>
    </row>
    <row r="2" spans="1:21" x14ac:dyDescent="0.25">
      <c r="A2" s="1"/>
      <c r="B2" s="1"/>
      <c r="C2" s="9"/>
      <c r="D2" s="9"/>
      <c r="E2" s="11"/>
      <c r="F2" s="9"/>
      <c r="G2" s="11"/>
      <c r="H2" s="9"/>
      <c r="I2" s="11"/>
      <c r="J2" s="9"/>
      <c r="K2" s="11"/>
      <c r="L2" s="9"/>
      <c r="M2" s="11"/>
      <c r="N2" s="9"/>
      <c r="O2" s="11"/>
      <c r="P2" s="9"/>
      <c r="Q2" s="11"/>
      <c r="R2" s="9"/>
      <c r="S2" s="11"/>
      <c r="T2" s="15"/>
      <c r="U2" s="15"/>
    </row>
    <row r="3" spans="1:21" ht="28.5" x14ac:dyDescent="0.25">
      <c r="A3" s="34" t="s">
        <v>95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15"/>
      <c r="U3" s="15"/>
    </row>
    <row r="4" spans="1:21" x14ac:dyDescent="0.25">
      <c r="A4" s="1"/>
      <c r="B4" s="1"/>
      <c r="C4" s="9"/>
      <c r="D4" s="9"/>
      <c r="E4" s="11"/>
      <c r="F4" s="9"/>
      <c r="G4" s="11"/>
      <c r="H4" s="9"/>
      <c r="I4" s="11"/>
      <c r="J4" s="9"/>
      <c r="K4" s="11"/>
      <c r="L4" s="9"/>
      <c r="M4" s="11"/>
      <c r="N4" s="9"/>
      <c r="O4" s="11"/>
      <c r="P4" s="9"/>
      <c r="Q4" s="11"/>
      <c r="R4" s="9"/>
      <c r="S4" s="11"/>
      <c r="T4" s="15"/>
      <c r="U4" s="15"/>
    </row>
    <row r="5" spans="1:21" ht="15" customHeight="1" x14ac:dyDescent="0.25">
      <c r="A5" s="35" t="s">
        <v>96</v>
      </c>
      <c r="B5" s="37" t="s">
        <v>97</v>
      </c>
      <c r="C5" s="28" t="s">
        <v>98</v>
      </c>
      <c r="D5" s="28" t="s">
        <v>99</v>
      </c>
      <c r="E5" s="30" t="s">
        <v>100</v>
      </c>
      <c r="F5" s="28" t="s">
        <v>104</v>
      </c>
      <c r="G5" s="30" t="s">
        <v>100</v>
      </c>
      <c r="H5" s="28" t="s">
        <v>105</v>
      </c>
      <c r="I5" s="30" t="s">
        <v>100</v>
      </c>
      <c r="J5" s="28" t="s">
        <v>106</v>
      </c>
      <c r="K5" s="30" t="s">
        <v>100</v>
      </c>
      <c r="L5" s="28" t="s">
        <v>109</v>
      </c>
      <c r="M5" s="30" t="s">
        <v>100</v>
      </c>
      <c r="N5" s="28" t="s">
        <v>108</v>
      </c>
      <c r="O5" s="30" t="s">
        <v>100</v>
      </c>
      <c r="P5" s="28" t="s">
        <v>107</v>
      </c>
      <c r="Q5" s="30" t="s">
        <v>100</v>
      </c>
      <c r="R5" s="28" t="s">
        <v>110</v>
      </c>
      <c r="S5" s="30" t="s">
        <v>100</v>
      </c>
      <c r="T5" s="32" t="s">
        <v>102</v>
      </c>
      <c r="U5" s="32" t="s">
        <v>103</v>
      </c>
    </row>
    <row r="6" spans="1:21" x14ac:dyDescent="0.25">
      <c r="A6" s="36"/>
      <c r="B6" s="38"/>
      <c r="C6" s="29"/>
      <c r="D6" s="29"/>
      <c r="E6" s="31"/>
      <c r="F6" s="29"/>
      <c r="G6" s="31"/>
      <c r="H6" s="29"/>
      <c r="I6" s="31"/>
      <c r="J6" s="29"/>
      <c r="K6" s="31"/>
      <c r="L6" s="29"/>
      <c r="M6" s="31"/>
      <c r="N6" s="29"/>
      <c r="O6" s="31"/>
      <c r="P6" s="29"/>
      <c r="Q6" s="31"/>
      <c r="R6" s="29"/>
      <c r="S6" s="31"/>
      <c r="T6" s="33"/>
      <c r="U6" s="33"/>
    </row>
    <row r="7" spans="1:21" x14ac:dyDescent="0.25">
      <c r="A7" s="1"/>
      <c r="B7" s="1"/>
      <c r="C7" s="9"/>
      <c r="D7" s="9"/>
      <c r="E7" s="11"/>
      <c r="F7" s="9"/>
      <c r="G7" s="11"/>
      <c r="H7" s="9"/>
      <c r="I7" s="11"/>
      <c r="J7" s="9"/>
      <c r="K7" s="11"/>
      <c r="L7" s="9"/>
      <c r="M7" s="11"/>
      <c r="N7" s="9"/>
      <c r="O7" s="11"/>
      <c r="P7" s="9"/>
      <c r="Q7" s="11"/>
      <c r="R7" s="9"/>
      <c r="S7" s="11"/>
      <c r="T7" s="15"/>
      <c r="U7" s="15"/>
    </row>
    <row r="8" spans="1:21" ht="21" x14ac:dyDescent="0.25">
      <c r="A8" s="1"/>
      <c r="B8" s="1"/>
      <c r="C8" s="9"/>
      <c r="D8" s="9"/>
      <c r="E8" s="11"/>
      <c r="F8" s="9"/>
      <c r="G8" s="1"/>
      <c r="H8" s="27" t="s">
        <v>120</v>
      </c>
      <c r="I8" s="27"/>
      <c r="J8" s="27"/>
      <c r="K8" s="27"/>
      <c r="L8" s="27"/>
      <c r="M8" s="11"/>
      <c r="N8" s="9"/>
      <c r="O8" s="11"/>
      <c r="P8" s="9"/>
      <c r="Q8" s="11"/>
      <c r="R8" s="9"/>
      <c r="S8" s="11"/>
      <c r="T8" s="15"/>
      <c r="U8" s="15"/>
    </row>
    <row r="9" spans="1:21" x14ac:dyDescent="0.25">
      <c r="A9" s="2">
        <v>1</v>
      </c>
      <c r="B9" s="2" t="s">
        <v>48</v>
      </c>
      <c r="C9" s="10">
        <v>2007</v>
      </c>
      <c r="D9" s="12">
        <v>4.07</v>
      </c>
      <c r="E9" s="13">
        <v>1</v>
      </c>
      <c r="F9" s="12">
        <v>10.37</v>
      </c>
      <c r="G9" s="13">
        <v>1</v>
      </c>
      <c r="H9" s="12">
        <v>209</v>
      </c>
      <c r="I9" s="13">
        <v>2</v>
      </c>
      <c r="J9" s="12">
        <v>632.5</v>
      </c>
      <c r="K9" s="13">
        <v>1</v>
      </c>
      <c r="L9" s="12">
        <v>31</v>
      </c>
      <c r="M9" s="13">
        <v>1</v>
      </c>
      <c r="N9" s="12">
        <v>35</v>
      </c>
      <c r="O9" s="13">
        <v>5</v>
      </c>
      <c r="P9" s="12">
        <v>12.5</v>
      </c>
      <c r="Q9" s="13">
        <v>15</v>
      </c>
      <c r="R9" s="12">
        <v>1.45</v>
      </c>
      <c r="S9" s="13">
        <v>3</v>
      </c>
      <c r="T9" s="16">
        <f>E9+G9+I9+K9+M9+O9+Q9+S9</f>
        <v>29</v>
      </c>
      <c r="U9" s="16">
        <v>1</v>
      </c>
    </row>
    <row r="10" spans="1:21" x14ac:dyDescent="0.25">
      <c r="A10" s="2">
        <v>2</v>
      </c>
      <c r="B10" s="2" t="s">
        <v>52</v>
      </c>
      <c r="C10" s="10">
        <v>2008</v>
      </c>
      <c r="D10" s="12">
        <v>4.34</v>
      </c>
      <c r="E10" s="13">
        <v>4</v>
      </c>
      <c r="F10" s="12">
        <v>10.53</v>
      </c>
      <c r="G10" s="13">
        <v>2</v>
      </c>
      <c r="H10" s="12">
        <v>195</v>
      </c>
      <c r="I10" s="13">
        <v>4</v>
      </c>
      <c r="J10" s="12">
        <v>613</v>
      </c>
      <c r="K10" s="13">
        <v>4</v>
      </c>
      <c r="L10" s="12">
        <v>21</v>
      </c>
      <c r="M10" s="13">
        <v>15</v>
      </c>
      <c r="N10" s="12">
        <v>38</v>
      </c>
      <c r="O10" s="13">
        <v>1</v>
      </c>
      <c r="P10" s="12">
        <v>16.5</v>
      </c>
      <c r="Q10" s="13">
        <v>7</v>
      </c>
      <c r="R10" s="12">
        <v>1.51</v>
      </c>
      <c r="S10" s="13">
        <v>8</v>
      </c>
      <c r="T10" s="16">
        <f>E10+G10+I10+K10+M10+O10+Q10+S10</f>
        <v>45</v>
      </c>
      <c r="U10" s="16">
        <v>2</v>
      </c>
    </row>
    <row r="11" spans="1:21" x14ac:dyDescent="0.25">
      <c r="A11" s="2">
        <v>4</v>
      </c>
      <c r="B11" s="2" t="s">
        <v>51</v>
      </c>
      <c r="C11" s="10">
        <v>2007</v>
      </c>
      <c r="D11" s="12">
        <v>4.53</v>
      </c>
      <c r="E11" s="13">
        <v>8</v>
      </c>
      <c r="F11" s="12">
        <v>10.97</v>
      </c>
      <c r="G11" s="13">
        <v>4</v>
      </c>
      <c r="H11" s="12">
        <v>186</v>
      </c>
      <c r="I11" s="13">
        <v>7</v>
      </c>
      <c r="J11" s="12">
        <v>573.5</v>
      </c>
      <c r="K11" s="13">
        <v>9</v>
      </c>
      <c r="L11" s="12">
        <v>23</v>
      </c>
      <c r="M11" s="13">
        <v>12</v>
      </c>
      <c r="N11" s="12">
        <v>36</v>
      </c>
      <c r="O11" s="13">
        <v>2</v>
      </c>
      <c r="P11" s="12">
        <v>22.5</v>
      </c>
      <c r="Q11" s="13">
        <v>2</v>
      </c>
      <c r="R11" s="12">
        <v>1.5</v>
      </c>
      <c r="S11" s="13">
        <v>7</v>
      </c>
      <c r="T11" s="16">
        <f>E11+G11+I11+K11+M11+O11+Q11+S11</f>
        <v>51</v>
      </c>
      <c r="U11" s="16">
        <v>3</v>
      </c>
    </row>
    <row r="12" spans="1:21" x14ac:dyDescent="0.25">
      <c r="A12" s="2">
        <v>11</v>
      </c>
      <c r="B12" s="2" t="s">
        <v>2</v>
      </c>
      <c r="C12" s="10">
        <v>2009</v>
      </c>
      <c r="D12" s="12">
        <v>4.5599999999999996</v>
      </c>
      <c r="E12" s="13">
        <v>10</v>
      </c>
      <c r="F12" s="12">
        <v>11.1</v>
      </c>
      <c r="G12" s="13">
        <v>6</v>
      </c>
      <c r="H12" s="12">
        <v>186</v>
      </c>
      <c r="I12" s="13">
        <v>7</v>
      </c>
      <c r="J12" s="12">
        <v>597</v>
      </c>
      <c r="K12" s="13">
        <v>6</v>
      </c>
      <c r="L12" s="12">
        <v>26</v>
      </c>
      <c r="M12" s="13">
        <v>8</v>
      </c>
      <c r="N12" s="12">
        <v>31</v>
      </c>
      <c r="O12" s="13">
        <v>11</v>
      </c>
      <c r="P12" s="12">
        <v>21</v>
      </c>
      <c r="Q12" s="13">
        <v>3</v>
      </c>
      <c r="R12" s="12">
        <v>1.46</v>
      </c>
      <c r="S12" s="13">
        <v>4</v>
      </c>
      <c r="T12" s="16">
        <f>E12+G12+I12+K12+M12+O12+Q12+S12</f>
        <v>55</v>
      </c>
      <c r="U12" s="16">
        <v>4</v>
      </c>
    </row>
    <row r="13" spans="1:21" x14ac:dyDescent="0.25">
      <c r="A13" s="2">
        <v>3</v>
      </c>
      <c r="B13" s="2" t="s">
        <v>49</v>
      </c>
      <c r="C13" s="10">
        <v>2004</v>
      </c>
      <c r="D13" s="12">
        <v>4.47</v>
      </c>
      <c r="E13" s="13">
        <v>5</v>
      </c>
      <c r="F13" s="12">
        <v>10.62</v>
      </c>
      <c r="G13" s="13">
        <v>3</v>
      </c>
      <c r="H13" s="12">
        <v>211.5</v>
      </c>
      <c r="I13" s="13">
        <v>1</v>
      </c>
      <c r="J13" s="12">
        <v>623</v>
      </c>
      <c r="K13" s="13">
        <v>2</v>
      </c>
      <c r="L13" s="12">
        <v>19</v>
      </c>
      <c r="M13" s="13">
        <v>23</v>
      </c>
      <c r="N13" s="12">
        <v>36</v>
      </c>
      <c r="O13" s="13">
        <v>2</v>
      </c>
      <c r="P13" s="12">
        <v>28</v>
      </c>
      <c r="Q13" s="13">
        <v>1</v>
      </c>
      <c r="R13" s="12">
        <v>2.06</v>
      </c>
      <c r="S13" s="13">
        <v>22</v>
      </c>
      <c r="T13" s="16">
        <f>E13+G13+I13+K13+M13+O13+Q13+S13</f>
        <v>59</v>
      </c>
      <c r="U13" s="16">
        <v>5</v>
      </c>
    </row>
    <row r="14" spans="1:21" x14ac:dyDescent="0.25">
      <c r="A14" s="2">
        <v>5</v>
      </c>
      <c r="B14" s="2" t="s">
        <v>86</v>
      </c>
      <c r="C14" s="10">
        <v>2004</v>
      </c>
      <c r="D14" s="12">
        <v>4.47</v>
      </c>
      <c r="E14" s="13">
        <v>5</v>
      </c>
      <c r="F14" s="12">
        <v>11.16</v>
      </c>
      <c r="G14" s="13">
        <v>8</v>
      </c>
      <c r="H14" s="12">
        <v>194.5</v>
      </c>
      <c r="I14" s="13">
        <v>5</v>
      </c>
      <c r="J14" s="12">
        <v>612</v>
      </c>
      <c r="K14" s="13">
        <v>5</v>
      </c>
      <c r="L14" s="12">
        <v>11</v>
      </c>
      <c r="M14" s="13">
        <v>37</v>
      </c>
      <c r="N14" s="12">
        <v>36</v>
      </c>
      <c r="O14" s="13">
        <v>2</v>
      </c>
      <c r="P14" s="12">
        <v>16</v>
      </c>
      <c r="Q14" s="13">
        <v>8</v>
      </c>
      <c r="R14" s="12">
        <v>1.42</v>
      </c>
      <c r="S14" s="13">
        <v>1</v>
      </c>
      <c r="T14" s="16">
        <f>E14+G14+I14+K14+M14+O14+Q14+S14</f>
        <v>71</v>
      </c>
      <c r="U14" s="16">
        <v>6</v>
      </c>
    </row>
    <row r="15" spans="1:21" x14ac:dyDescent="0.25">
      <c r="A15" s="2">
        <v>12</v>
      </c>
      <c r="B15" s="2" t="s">
        <v>16</v>
      </c>
      <c r="C15" s="10">
        <v>2010</v>
      </c>
      <c r="D15" s="12">
        <v>4.53</v>
      </c>
      <c r="E15" s="13">
        <v>8</v>
      </c>
      <c r="F15" s="12">
        <v>11.15</v>
      </c>
      <c r="G15" s="13">
        <v>7</v>
      </c>
      <c r="H15" s="12">
        <v>184.5</v>
      </c>
      <c r="I15" s="13">
        <v>9</v>
      </c>
      <c r="J15" s="12">
        <v>556</v>
      </c>
      <c r="K15" s="13">
        <v>10</v>
      </c>
      <c r="L15" s="12">
        <v>30</v>
      </c>
      <c r="M15" s="13">
        <v>2</v>
      </c>
      <c r="N15" s="12">
        <v>28</v>
      </c>
      <c r="O15" s="13">
        <v>15</v>
      </c>
      <c r="P15" s="12">
        <v>13</v>
      </c>
      <c r="Q15" s="13">
        <v>14</v>
      </c>
      <c r="R15" s="12">
        <v>1.49</v>
      </c>
      <c r="S15" s="13">
        <v>6</v>
      </c>
      <c r="T15" s="16">
        <f>E15+G15+I15+K15+M15+O15+Q15+S15</f>
        <v>71</v>
      </c>
      <c r="U15" s="16">
        <v>6</v>
      </c>
    </row>
    <row r="16" spans="1:21" x14ac:dyDescent="0.25">
      <c r="A16" s="2">
        <v>6</v>
      </c>
      <c r="B16" s="2" t="s">
        <v>90</v>
      </c>
      <c r="C16" s="10">
        <v>2007</v>
      </c>
      <c r="D16" s="12">
        <v>4.28</v>
      </c>
      <c r="E16" s="13">
        <v>2</v>
      </c>
      <c r="F16" s="12">
        <v>11</v>
      </c>
      <c r="G16" s="13">
        <v>5</v>
      </c>
      <c r="H16" s="12">
        <v>184</v>
      </c>
      <c r="I16" s="13">
        <v>10</v>
      </c>
      <c r="J16" s="12">
        <v>584.5</v>
      </c>
      <c r="K16" s="13">
        <v>7</v>
      </c>
      <c r="L16" s="12">
        <v>19</v>
      </c>
      <c r="M16" s="13">
        <v>23</v>
      </c>
      <c r="N16" s="12">
        <v>32</v>
      </c>
      <c r="O16" s="13">
        <v>8</v>
      </c>
      <c r="P16" s="12">
        <v>14</v>
      </c>
      <c r="Q16" s="13">
        <v>12</v>
      </c>
      <c r="R16" s="12">
        <v>1.55</v>
      </c>
      <c r="S16" s="13">
        <v>11</v>
      </c>
      <c r="T16" s="16">
        <f>E16+G16+I16+K16+M16+O16+Q16+S16</f>
        <v>78</v>
      </c>
      <c r="U16" s="16">
        <v>8</v>
      </c>
    </row>
    <row r="17" spans="1:21" x14ac:dyDescent="0.25">
      <c r="A17" s="2">
        <v>7</v>
      </c>
      <c r="B17" s="2" t="s">
        <v>50</v>
      </c>
      <c r="C17" s="10">
        <v>2007</v>
      </c>
      <c r="D17" s="12">
        <v>4.59</v>
      </c>
      <c r="E17" s="13">
        <v>11</v>
      </c>
      <c r="F17" s="12">
        <v>11.444000000000001</v>
      </c>
      <c r="G17" s="13">
        <v>10</v>
      </c>
      <c r="H17" s="12">
        <v>190.5</v>
      </c>
      <c r="I17" s="13">
        <v>6</v>
      </c>
      <c r="J17" s="12">
        <v>574</v>
      </c>
      <c r="K17" s="13">
        <v>8</v>
      </c>
      <c r="L17" s="12">
        <v>16</v>
      </c>
      <c r="M17" s="13">
        <v>30</v>
      </c>
      <c r="N17" s="12">
        <v>34</v>
      </c>
      <c r="O17" s="13">
        <v>6</v>
      </c>
      <c r="P17" s="12">
        <v>17.5</v>
      </c>
      <c r="Q17" s="13">
        <v>4</v>
      </c>
      <c r="R17" s="12">
        <v>1.54</v>
      </c>
      <c r="S17" s="13">
        <v>10</v>
      </c>
      <c r="T17" s="16">
        <f>E17+G17+I17+K17+M17+O17+Q17+S17</f>
        <v>85</v>
      </c>
      <c r="U17" s="16">
        <v>9</v>
      </c>
    </row>
    <row r="18" spans="1:21" x14ac:dyDescent="0.25">
      <c r="A18" s="2">
        <v>13</v>
      </c>
      <c r="B18" s="2" t="s">
        <v>10</v>
      </c>
      <c r="C18" s="10">
        <v>2010</v>
      </c>
      <c r="D18" s="12">
        <v>4.3099999999999996</v>
      </c>
      <c r="E18" s="13">
        <v>3</v>
      </c>
      <c r="F18" s="12">
        <v>12.04</v>
      </c>
      <c r="G18" s="13">
        <v>16</v>
      </c>
      <c r="H18" s="12">
        <v>196.5</v>
      </c>
      <c r="I18" s="13">
        <v>3</v>
      </c>
      <c r="J18" s="12">
        <v>616.5</v>
      </c>
      <c r="K18" s="13">
        <v>3</v>
      </c>
      <c r="L18" s="12">
        <v>18</v>
      </c>
      <c r="M18" s="13">
        <v>26</v>
      </c>
      <c r="N18" s="12">
        <v>32</v>
      </c>
      <c r="O18" s="13">
        <v>8</v>
      </c>
      <c r="P18" s="12">
        <v>9</v>
      </c>
      <c r="Q18" s="13">
        <v>22</v>
      </c>
      <c r="R18" s="12">
        <v>1.47</v>
      </c>
      <c r="S18" s="13">
        <v>5</v>
      </c>
      <c r="T18" s="16">
        <f>E18+G18+I18+K18+M18+O18+Q18+S18</f>
        <v>86</v>
      </c>
      <c r="U18" s="16">
        <v>10</v>
      </c>
    </row>
    <row r="19" spans="1:21" x14ac:dyDescent="0.25">
      <c r="A19" s="2">
        <v>14</v>
      </c>
      <c r="B19" s="2" t="s">
        <v>19</v>
      </c>
      <c r="C19" s="10">
        <v>2010</v>
      </c>
      <c r="D19" s="12">
        <v>4.75</v>
      </c>
      <c r="E19" s="13">
        <v>13</v>
      </c>
      <c r="F19" s="12">
        <v>11.28</v>
      </c>
      <c r="G19" s="13">
        <v>9</v>
      </c>
      <c r="H19" s="12">
        <v>169</v>
      </c>
      <c r="I19" s="13">
        <v>14</v>
      </c>
      <c r="J19" s="12">
        <v>530</v>
      </c>
      <c r="K19" s="13">
        <v>14</v>
      </c>
      <c r="L19" s="12">
        <v>28</v>
      </c>
      <c r="M19" s="13">
        <v>7</v>
      </c>
      <c r="N19" s="12">
        <v>31</v>
      </c>
      <c r="O19" s="13">
        <v>11</v>
      </c>
      <c r="P19" s="12">
        <v>16</v>
      </c>
      <c r="Q19" s="13">
        <v>8</v>
      </c>
      <c r="R19" s="12">
        <v>1.58</v>
      </c>
      <c r="S19" s="13">
        <v>13</v>
      </c>
      <c r="T19" s="16">
        <f>E19+G19+I19+K19+M19+O19+Q19+S19</f>
        <v>89</v>
      </c>
      <c r="U19" s="16">
        <v>11</v>
      </c>
    </row>
    <row r="20" spans="1:21" x14ac:dyDescent="0.25">
      <c r="A20" s="2">
        <v>16</v>
      </c>
      <c r="B20" s="2" t="s">
        <v>1</v>
      </c>
      <c r="C20" s="10">
        <v>2009</v>
      </c>
      <c r="D20" s="12">
        <v>4.5</v>
      </c>
      <c r="E20" s="13">
        <v>7</v>
      </c>
      <c r="F20" s="12">
        <v>11.91</v>
      </c>
      <c r="G20" s="13">
        <v>14</v>
      </c>
      <c r="H20" s="12">
        <v>179</v>
      </c>
      <c r="I20" s="13">
        <v>12</v>
      </c>
      <c r="J20" s="12">
        <v>537</v>
      </c>
      <c r="K20" s="13">
        <v>13</v>
      </c>
      <c r="L20" s="12">
        <v>18</v>
      </c>
      <c r="M20" s="13">
        <v>26</v>
      </c>
      <c r="N20" s="12">
        <v>28</v>
      </c>
      <c r="O20" s="13">
        <v>15</v>
      </c>
      <c r="P20" s="12">
        <v>9</v>
      </c>
      <c r="Q20" s="13">
        <v>22</v>
      </c>
      <c r="R20" s="12">
        <v>1.43</v>
      </c>
      <c r="S20" s="13">
        <v>2</v>
      </c>
      <c r="T20" s="16">
        <f>E20+G20+I20+K20+M20+O20+Q20+S20</f>
        <v>111</v>
      </c>
      <c r="U20" s="16">
        <v>12</v>
      </c>
    </row>
    <row r="21" spans="1:21" x14ac:dyDescent="0.25">
      <c r="A21" s="2">
        <v>15</v>
      </c>
      <c r="B21" s="2" t="s">
        <v>20</v>
      </c>
      <c r="C21" s="10">
        <v>2010</v>
      </c>
      <c r="D21" s="12">
        <v>4.63</v>
      </c>
      <c r="E21" s="13">
        <v>12</v>
      </c>
      <c r="F21" s="12">
        <v>11.5</v>
      </c>
      <c r="G21" s="13">
        <v>11</v>
      </c>
      <c r="H21" s="12">
        <v>176.5</v>
      </c>
      <c r="I21" s="13">
        <v>13</v>
      </c>
      <c r="J21" s="12">
        <v>554</v>
      </c>
      <c r="K21" s="13">
        <v>11</v>
      </c>
      <c r="L21" s="12">
        <v>17</v>
      </c>
      <c r="M21" s="13">
        <v>28</v>
      </c>
      <c r="N21" s="12">
        <v>32</v>
      </c>
      <c r="O21" s="13">
        <v>8</v>
      </c>
      <c r="P21" s="12">
        <v>9</v>
      </c>
      <c r="Q21" s="13">
        <v>22</v>
      </c>
      <c r="R21" s="12">
        <v>1.51</v>
      </c>
      <c r="S21" s="13">
        <v>8</v>
      </c>
      <c r="T21" s="16">
        <f>E21+G21+I21+K21+M21+O21+Q21+S21</f>
        <v>113</v>
      </c>
      <c r="U21" s="16">
        <v>13</v>
      </c>
    </row>
    <row r="22" spans="1:21" x14ac:dyDescent="0.25">
      <c r="A22" s="2">
        <v>17</v>
      </c>
      <c r="B22" s="2" t="s">
        <v>4</v>
      </c>
      <c r="C22" s="10">
        <v>2009</v>
      </c>
      <c r="D22" s="12">
        <v>4.75</v>
      </c>
      <c r="E22" s="13">
        <v>13</v>
      </c>
      <c r="F22" s="12">
        <v>11.5</v>
      </c>
      <c r="G22" s="13">
        <v>11</v>
      </c>
      <c r="H22" s="12">
        <v>182</v>
      </c>
      <c r="I22" s="13">
        <v>11</v>
      </c>
      <c r="J22" s="12">
        <v>550</v>
      </c>
      <c r="K22" s="13">
        <v>12</v>
      </c>
      <c r="L22" s="12">
        <v>29</v>
      </c>
      <c r="M22" s="13">
        <v>5</v>
      </c>
      <c r="N22" s="12">
        <v>28</v>
      </c>
      <c r="O22" s="13">
        <v>15</v>
      </c>
      <c r="P22" s="12">
        <v>4.5</v>
      </c>
      <c r="Q22" s="13">
        <v>36</v>
      </c>
      <c r="R22" s="12">
        <v>1.58</v>
      </c>
      <c r="S22" s="13">
        <v>13</v>
      </c>
      <c r="T22" s="16">
        <f>E22+G22+I22+K22+M22+O22+Q22+S22</f>
        <v>116</v>
      </c>
      <c r="U22" s="16">
        <v>14</v>
      </c>
    </row>
    <row r="23" spans="1:21" x14ac:dyDescent="0.25">
      <c r="A23" s="2">
        <v>19</v>
      </c>
      <c r="B23" s="2" t="s">
        <v>22</v>
      </c>
      <c r="C23" s="10">
        <v>2010</v>
      </c>
      <c r="D23" s="12">
        <v>4.87</v>
      </c>
      <c r="E23" s="13">
        <v>17</v>
      </c>
      <c r="F23" s="12">
        <v>12.03</v>
      </c>
      <c r="G23" s="13">
        <v>15</v>
      </c>
      <c r="H23" s="12">
        <v>158</v>
      </c>
      <c r="I23" s="13">
        <v>18</v>
      </c>
      <c r="J23" s="12">
        <v>501.5</v>
      </c>
      <c r="K23" s="13">
        <v>16</v>
      </c>
      <c r="L23" s="12">
        <v>13</v>
      </c>
      <c r="M23" s="13">
        <v>35</v>
      </c>
      <c r="N23" s="12">
        <v>29</v>
      </c>
      <c r="O23" s="13">
        <v>14</v>
      </c>
      <c r="P23" s="12">
        <v>12.5</v>
      </c>
      <c r="Q23" s="13">
        <v>15</v>
      </c>
      <c r="R23" s="12">
        <v>1.55</v>
      </c>
      <c r="S23" s="13">
        <v>11</v>
      </c>
      <c r="T23" s="16">
        <f>E23+G23+I23+K23+M23+O23+Q23+S23</f>
        <v>141</v>
      </c>
      <c r="U23" s="16">
        <v>15</v>
      </c>
    </row>
    <row r="24" spans="1:21" x14ac:dyDescent="0.25">
      <c r="A24" s="2">
        <v>18</v>
      </c>
      <c r="B24" s="2" t="s">
        <v>93</v>
      </c>
      <c r="C24" s="10">
        <v>2010</v>
      </c>
      <c r="D24" s="12">
        <v>4.84</v>
      </c>
      <c r="E24" s="13">
        <v>16</v>
      </c>
      <c r="F24" s="12">
        <v>12.96</v>
      </c>
      <c r="G24" s="13">
        <v>31</v>
      </c>
      <c r="H24" s="12">
        <v>160.5</v>
      </c>
      <c r="I24" s="13">
        <v>16</v>
      </c>
      <c r="J24" s="12">
        <v>490</v>
      </c>
      <c r="K24" s="13">
        <v>18</v>
      </c>
      <c r="L24" s="12">
        <v>22</v>
      </c>
      <c r="M24" s="13">
        <v>13</v>
      </c>
      <c r="N24" s="12">
        <v>30</v>
      </c>
      <c r="O24" s="13">
        <v>13</v>
      </c>
      <c r="P24" s="12">
        <v>12</v>
      </c>
      <c r="Q24" s="13">
        <v>18</v>
      </c>
      <c r="R24" s="12">
        <v>2</v>
      </c>
      <c r="S24" s="13">
        <v>16</v>
      </c>
      <c r="T24" s="16">
        <f>E24+G24+I24+K24+M24+O24+Q24+S24</f>
        <v>141</v>
      </c>
      <c r="U24" s="16">
        <v>15</v>
      </c>
    </row>
    <row r="25" spans="1:21" x14ac:dyDescent="0.25">
      <c r="A25" s="2">
        <v>20</v>
      </c>
      <c r="B25" s="2" t="s">
        <v>18</v>
      </c>
      <c r="C25" s="10">
        <v>2010</v>
      </c>
      <c r="D25" s="12">
        <v>4.78</v>
      </c>
      <c r="E25" s="13">
        <v>15</v>
      </c>
      <c r="F25" s="12">
        <v>12.28</v>
      </c>
      <c r="G25" s="13">
        <v>18</v>
      </c>
      <c r="H25" s="12">
        <v>161</v>
      </c>
      <c r="I25" s="13">
        <v>15</v>
      </c>
      <c r="J25" s="12">
        <v>497</v>
      </c>
      <c r="K25" s="13">
        <v>17</v>
      </c>
      <c r="L25" s="12">
        <v>22</v>
      </c>
      <c r="M25" s="13">
        <v>13</v>
      </c>
      <c r="N25" s="12">
        <v>26</v>
      </c>
      <c r="O25" s="13">
        <v>20</v>
      </c>
      <c r="P25" s="12">
        <v>11</v>
      </c>
      <c r="Q25" s="13">
        <v>19</v>
      </c>
      <c r="R25" s="12">
        <v>2.08</v>
      </c>
      <c r="S25" s="13">
        <v>24</v>
      </c>
      <c r="T25" s="16">
        <f>E25+G25+I25+K25+M25+O25+Q25+S25</f>
        <v>141</v>
      </c>
      <c r="U25" s="16">
        <v>15</v>
      </c>
    </row>
    <row r="26" spans="1:21" x14ac:dyDescent="0.25">
      <c r="A26" s="2">
        <v>38</v>
      </c>
      <c r="B26" s="2" t="s">
        <v>32</v>
      </c>
      <c r="C26" s="10">
        <v>2011</v>
      </c>
      <c r="D26" s="12">
        <v>5.28</v>
      </c>
      <c r="E26" s="13">
        <v>30</v>
      </c>
      <c r="F26" s="12">
        <v>12.94</v>
      </c>
      <c r="G26" s="13">
        <v>29</v>
      </c>
      <c r="H26" s="12">
        <v>154</v>
      </c>
      <c r="I26" s="13">
        <v>20</v>
      </c>
      <c r="J26" s="12">
        <v>507</v>
      </c>
      <c r="K26" s="13">
        <v>15</v>
      </c>
      <c r="L26" s="12">
        <v>25</v>
      </c>
      <c r="M26" s="13">
        <v>9</v>
      </c>
      <c r="N26" s="12">
        <v>24</v>
      </c>
      <c r="O26" s="13">
        <v>21</v>
      </c>
      <c r="P26" s="12">
        <v>16</v>
      </c>
      <c r="Q26" s="13">
        <v>8</v>
      </c>
      <c r="R26" s="12">
        <v>1.58</v>
      </c>
      <c r="S26" s="13">
        <v>13</v>
      </c>
      <c r="T26" s="16">
        <f>E26+G26+I26+K26+M26+O26+Q26+S26</f>
        <v>145</v>
      </c>
      <c r="U26" s="16">
        <v>18</v>
      </c>
    </row>
    <row r="27" spans="1:21" x14ac:dyDescent="0.25">
      <c r="A27" s="2">
        <v>37</v>
      </c>
      <c r="B27" s="3" t="s">
        <v>94</v>
      </c>
      <c r="C27" s="10">
        <v>2011</v>
      </c>
      <c r="D27" s="12">
        <v>5.16</v>
      </c>
      <c r="E27" s="13">
        <v>23</v>
      </c>
      <c r="F27" s="12">
        <v>12.22</v>
      </c>
      <c r="G27" s="13">
        <v>17</v>
      </c>
      <c r="H27" s="12">
        <v>154.5</v>
      </c>
      <c r="I27" s="13">
        <v>19</v>
      </c>
      <c r="J27" s="12">
        <v>490</v>
      </c>
      <c r="K27" s="13">
        <v>18</v>
      </c>
      <c r="L27" s="12">
        <v>24</v>
      </c>
      <c r="M27" s="13">
        <v>11</v>
      </c>
      <c r="N27" s="12">
        <v>24</v>
      </c>
      <c r="O27" s="13">
        <v>21</v>
      </c>
      <c r="P27" s="12">
        <v>6</v>
      </c>
      <c r="Q27" s="13">
        <v>30</v>
      </c>
      <c r="R27" s="12">
        <v>2.02</v>
      </c>
      <c r="S27" s="13">
        <v>17</v>
      </c>
      <c r="T27" s="16">
        <f>E27+G27+I27+K27+M27+O27+Q27+S27</f>
        <v>156</v>
      </c>
      <c r="U27" s="16">
        <v>19</v>
      </c>
    </row>
    <row r="28" spans="1:21" x14ac:dyDescent="0.25">
      <c r="A28" s="2">
        <v>39</v>
      </c>
      <c r="B28" s="2" t="s">
        <v>31</v>
      </c>
      <c r="C28" s="10">
        <v>2011</v>
      </c>
      <c r="D28" s="12">
        <v>5</v>
      </c>
      <c r="E28" s="13">
        <v>18</v>
      </c>
      <c r="F28" s="12">
        <v>12.47</v>
      </c>
      <c r="G28" s="13">
        <v>19</v>
      </c>
      <c r="H28" s="12">
        <v>146.5</v>
      </c>
      <c r="I28" s="13">
        <v>22</v>
      </c>
      <c r="J28" s="12">
        <v>445</v>
      </c>
      <c r="K28" s="13">
        <v>24</v>
      </c>
      <c r="L28" s="12">
        <v>15</v>
      </c>
      <c r="M28" s="13">
        <v>32</v>
      </c>
      <c r="N28" s="12">
        <v>33</v>
      </c>
      <c r="O28" s="13">
        <v>7</v>
      </c>
      <c r="P28" s="12">
        <v>17.5</v>
      </c>
      <c r="Q28" s="13">
        <v>4</v>
      </c>
      <c r="R28" s="12">
        <v>2.2400000000000002</v>
      </c>
      <c r="S28" s="13">
        <v>35</v>
      </c>
      <c r="T28" s="16">
        <f>E28+G28+I28+K28+M28+O28+Q28+S28</f>
        <v>161</v>
      </c>
      <c r="U28" s="16">
        <v>20</v>
      </c>
    </row>
    <row r="29" spans="1:21" x14ac:dyDescent="0.25">
      <c r="A29" s="2">
        <v>40</v>
      </c>
      <c r="B29" s="2" t="s">
        <v>29</v>
      </c>
      <c r="C29" s="10">
        <v>2011</v>
      </c>
      <c r="D29" s="12">
        <v>5.09</v>
      </c>
      <c r="E29" s="13">
        <v>22</v>
      </c>
      <c r="F29" s="12">
        <v>12.5</v>
      </c>
      <c r="G29" s="13">
        <v>20</v>
      </c>
      <c r="H29" s="12">
        <v>146.5</v>
      </c>
      <c r="I29" s="13">
        <v>22</v>
      </c>
      <c r="J29" s="12">
        <v>453</v>
      </c>
      <c r="K29" s="13">
        <v>23</v>
      </c>
      <c r="L29" s="12">
        <v>19</v>
      </c>
      <c r="M29" s="13">
        <v>23</v>
      </c>
      <c r="N29" s="12">
        <v>22</v>
      </c>
      <c r="O29" s="13">
        <v>24</v>
      </c>
      <c r="P29" s="12">
        <v>17</v>
      </c>
      <c r="Q29" s="13">
        <v>6</v>
      </c>
      <c r="R29" s="12">
        <v>2.13</v>
      </c>
      <c r="S29" s="13">
        <v>28</v>
      </c>
      <c r="T29" s="16">
        <f>E29+G29+I29+K29+M29+O29+Q29+S29</f>
        <v>168</v>
      </c>
      <c r="U29" s="16">
        <v>21</v>
      </c>
    </row>
    <row r="30" spans="1:21" x14ac:dyDescent="0.25">
      <c r="A30" s="2">
        <v>21</v>
      </c>
      <c r="B30" s="2" t="s">
        <v>13</v>
      </c>
      <c r="C30" s="10">
        <v>2010</v>
      </c>
      <c r="D30" s="12">
        <v>5.07</v>
      </c>
      <c r="E30" s="13">
        <v>20</v>
      </c>
      <c r="F30" s="12">
        <v>11.77</v>
      </c>
      <c r="G30" s="13">
        <v>13</v>
      </c>
      <c r="H30" s="12">
        <v>144</v>
      </c>
      <c r="I30" s="13">
        <v>25</v>
      </c>
      <c r="J30" s="12">
        <v>461.5</v>
      </c>
      <c r="K30" s="13">
        <v>22</v>
      </c>
      <c r="L30" s="12">
        <v>20</v>
      </c>
      <c r="M30" s="13">
        <v>20</v>
      </c>
      <c r="N30" s="12">
        <v>20</v>
      </c>
      <c r="O30" s="13">
        <v>30</v>
      </c>
      <c r="P30" s="12">
        <v>6</v>
      </c>
      <c r="Q30" s="13">
        <v>30</v>
      </c>
      <c r="R30" s="12">
        <v>2.04</v>
      </c>
      <c r="S30" s="13">
        <v>18</v>
      </c>
      <c r="T30" s="16">
        <f>E30+G30+I30+K30+M30+O30+Q30+S30</f>
        <v>178</v>
      </c>
      <c r="U30" s="16">
        <v>22</v>
      </c>
    </row>
    <row r="31" spans="1:21" x14ac:dyDescent="0.25">
      <c r="A31" s="2">
        <v>41</v>
      </c>
      <c r="B31" s="3" t="s">
        <v>83</v>
      </c>
      <c r="C31" s="10">
        <v>2012</v>
      </c>
      <c r="D31" s="12">
        <v>5.18</v>
      </c>
      <c r="E31" s="13">
        <v>25</v>
      </c>
      <c r="F31" s="12">
        <v>12.65</v>
      </c>
      <c r="G31" s="13">
        <v>23</v>
      </c>
      <c r="H31" s="12">
        <v>149.5</v>
      </c>
      <c r="I31" s="13">
        <v>21</v>
      </c>
      <c r="J31" s="12">
        <v>469</v>
      </c>
      <c r="K31" s="13">
        <v>21</v>
      </c>
      <c r="L31" s="12">
        <v>9</v>
      </c>
      <c r="M31" s="13">
        <v>38</v>
      </c>
      <c r="N31" s="12">
        <v>21</v>
      </c>
      <c r="O31" s="13">
        <v>26</v>
      </c>
      <c r="P31" s="12">
        <v>8</v>
      </c>
      <c r="Q31" s="13">
        <v>26</v>
      </c>
      <c r="R31" s="12">
        <v>2.0499999999999998</v>
      </c>
      <c r="S31" s="13">
        <v>19</v>
      </c>
      <c r="T31" s="16">
        <f>E31+G31+I31+K31+M31+O31+Q31+S31</f>
        <v>199</v>
      </c>
      <c r="U31" s="16">
        <v>23</v>
      </c>
    </row>
    <row r="32" spans="1:21" x14ac:dyDescent="0.25">
      <c r="A32" s="2">
        <v>22</v>
      </c>
      <c r="B32" s="2" t="s">
        <v>12</v>
      </c>
      <c r="C32" s="10">
        <v>2010</v>
      </c>
      <c r="D32" s="12">
        <v>5.19</v>
      </c>
      <c r="E32" s="13">
        <v>26</v>
      </c>
      <c r="F32" s="12">
        <v>12.91</v>
      </c>
      <c r="G32" s="13">
        <v>28</v>
      </c>
      <c r="H32" s="12">
        <v>159</v>
      </c>
      <c r="I32" s="13">
        <v>17</v>
      </c>
      <c r="J32" s="12">
        <v>470</v>
      </c>
      <c r="K32" s="13">
        <v>20</v>
      </c>
      <c r="L32" s="12">
        <v>14</v>
      </c>
      <c r="M32" s="13">
        <v>34</v>
      </c>
      <c r="N32" s="12">
        <v>21</v>
      </c>
      <c r="O32" s="13">
        <v>26</v>
      </c>
      <c r="P32" s="12">
        <v>8</v>
      </c>
      <c r="Q32" s="13">
        <v>26</v>
      </c>
      <c r="R32" s="12">
        <v>2.09</v>
      </c>
      <c r="S32" s="13">
        <v>26</v>
      </c>
      <c r="T32" s="16">
        <f>E32+G32+I32+K32+M32+O32+Q32+S32</f>
        <v>203</v>
      </c>
      <c r="U32" s="16">
        <v>24</v>
      </c>
    </row>
    <row r="33" spans="1:21" x14ac:dyDescent="0.25">
      <c r="A33" s="2">
        <v>69</v>
      </c>
      <c r="B33" s="2" t="s">
        <v>46</v>
      </c>
      <c r="C33" s="10">
        <v>2014</v>
      </c>
      <c r="D33" s="12">
        <v>5.34</v>
      </c>
      <c r="E33" s="13">
        <v>32</v>
      </c>
      <c r="F33" s="12">
        <v>13.85</v>
      </c>
      <c r="G33" s="13">
        <v>35</v>
      </c>
      <c r="H33" s="12">
        <v>125.5</v>
      </c>
      <c r="I33" s="13">
        <v>33</v>
      </c>
      <c r="J33" s="12">
        <v>403</v>
      </c>
      <c r="K33" s="13">
        <v>29</v>
      </c>
      <c r="L33" s="12">
        <v>30</v>
      </c>
      <c r="M33" s="13">
        <v>2</v>
      </c>
      <c r="N33" s="12">
        <v>23</v>
      </c>
      <c r="O33" s="13">
        <v>23</v>
      </c>
      <c r="P33" s="12">
        <v>8</v>
      </c>
      <c r="Q33" s="13">
        <v>26</v>
      </c>
      <c r="R33" s="12">
        <v>2.16</v>
      </c>
      <c r="S33" s="13">
        <v>30</v>
      </c>
      <c r="T33" s="16">
        <f>E33+G33+I33+K33+M33+O33+Q33+S33</f>
        <v>210</v>
      </c>
      <c r="U33" s="16">
        <v>25</v>
      </c>
    </row>
    <row r="34" spans="1:21" x14ac:dyDescent="0.25">
      <c r="A34" s="2">
        <v>45</v>
      </c>
      <c r="B34" s="2" t="s">
        <v>57</v>
      </c>
      <c r="C34" s="10">
        <v>2012</v>
      </c>
      <c r="D34" s="12">
        <v>5.07</v>
      </c>
      <c r="E34" s="13">
        <v>20</v>
      </c>
      <c r="F34" s="12">
        <v>12.59</v>
      </c>
      <c r="G34" s="13">
        <v>21</v>
      </c>
      <c r="H34" s="12">
        <v>141</v>
      </c>
      <c r="I34" s="13">
        <v>28</v>
      </c>
      <c r="J34" s="12">
        <v>382</v>
      </c>
      <c r="K34" s="13">
        <v>35</v>
      </c>
      <c r="L34" s="12">
        <v>30</v>
      </c>
      <c r="M34" s="13">
        <v>2</v>
      </c>
      <c r="N34" s="12">
        <v>15</v>
      </c>
      <c r="O34" s="13">
        <v>37</v>
      </c>
      <c r="P34" s="12">
        <v>5</v>
      </c>
      <c r="Q34" s="13">
        <v>33</v>
      </c>
      <c r="R34" s="12">
        <v>2.2200000000000002</v>
      </c>
      <c r="S34" s="13">
        <v>34</v>
      </c>
      <c r="T34" s="16">
        <f>E34+G34+I34+K34+M34+O34+Q34+S34</f>
        <v>210</v>
      </c>
      <c r="U34" s="16">
        <v>25</v>
      </c>
    </row>
    <row r="35" spans="1:21" x14ac:dyDescent="0.25">
      <c r="A35" s="2">
        <v>43</v>
      </c>
      <c r="B35" s="2" t="s">
        <v>89</v>
      </c>
      <c r="C35" s="10">
        <v>2011</v>
      </c>
      <c r="D35" s="12">
        <v>5.16</v>
      </c>
      <c r="E35" s="13">
        <v>23</v>
      </c>
      <c r="F35" s="12">
        <v>12.62</v>
      </c>
      <c r="G35" s="13">
        <v>22</v>
      </c>
      <c r="H35" s="12">
        <v>143.5</v>
      </c>
      <c r="I35" s="13">
        <v>26</v>
      </c>
      <c r="J35" s="12">
        <v>437</v>
      </c>
      <c r="K35" s="13">
        <v>27</v>
      </c>
      <c r="L35" s="12">
        <v>8</v>
      </c>
      <c r="M35" s="13">
        <v>39</v>
      </c>
      <c r="N35" s="12">
        <v>17</v>
      </c>
      <c r="O35" s="13">
        <v>33</v>
      </c>
      <c r="P35" s="12">
        <v>12.5</v>
      </c>
      <c r="Q35" s="13">
        <v>15</v>
      </c>
      <c r="R35" s="12">
        <v>2.09</v>
      </c>
      <c r="S35" s="13">
        <v>26</v>
      </c>
      <c r="T35" s="16">
        <f>E35+G35+I35+K35+M35+O35+Q35+S35</f>
        <v>211</v>
      </c>
      <c r="U35" s="16">
        <v>27</v>
      </c>
    </row>
    <row r="36" spans="1:21" x14ac:dyDescent="0.25">
      <c r="A36" s="2">
        <v>42</v>
      </c>
      <c r="B36" s="2" t="s">
        <v>28</v>
      </c>
      <c r="C36" s="10">
        <v>2011</v>
      </c>
      <c r="D36" s="12">
        <v>5.03</v>
      </c>
      <c r="E36" s="13">
        <v>19</v>
      </c>
      <c r="F36" s="12">
        <v>12.72</v>
      </c>
      <c r="G36" s="13">
        <v>25</v>
      </c>
      <c r="H36" s="12">
        <v>143.5</v>
      </c>
      <c r="I36" s="13">
        <v>26</v>
      </c>
      <c r="J36" s="12">
        <v>440.5</v>
      </c>
      <c r="K36" s="13">
        <v>25</v>
      </c>
      <c r="L36" s="12">
        <v>8</v>
      </c>
      <c r="M36" s="13">
        <v>39</v>
      </c>
      <c r="N36" s="12">
        <v>27</v>
      </c>
      <c r="O36" s="13">
        <v>18</v>
      </c>
      <c r="P36" s="12">
        <v>4.5</v>
      </c>
      <c r="Q36" s="13">
        <v>36</v>
      </c>
      <c r="R36" s="12">
        <v>2.08</v>
      </c>
      <c r="S36" s="13">
        <v>24</v>
      </c>
      <c r="T36" s="16">
        <f>E36+G36+I36+K36+M36+O36+Q36+S36</f>
        <v>212</v>
      </c>
      <c r="U36" s="16">
        <v>28</v>
      </c>
    </row>
    <row r="37" spans="1:21" x14ac:dyDescent="0.25">
      <c r="A37" s="2">
        <v>46</v>
      </c>
      <c r="B37" s="2" t="s">
        <v>41</v>
      </c>
      <c r="C37" s="10">
        <v>2012</v>
      </c>
      <c r="D37" s="12">
        <v>5.28</v>
      </c>
      <c r="E37" s="13">
        <v>30</v>
      </c>
      <c r="F37" s="12">
        <v>13.28</v>
      </c>
      <c r="G37" s="13">
        <v>32</v>
      </c>
      <c r="H37" s="12">
        <v>121.5</v>
      </c>
      <c r="I37" s="13">
        <v>37</v>
      </c>
      <c r="J37" s="12">
        <v>393</v>
      </c>
      <c r="K37" s="13">
        <v>32</v>
      </c>
      <c r="L37" s="12">
        <v>21</v>
      </c>
      <c r="M37" s="13">
        <v>15</v>
      </c>
      <c r="N37" s="12">
        <v>22</v>
      </c>
      <c r="O37" s="13">
        <v>24</v>
      </c>
      <c r="P37" s="12">
        <v>8</v>
      </c>
      <c r="Q37" s="13">
        <v>26</v>
      </c>
      <c r="R37" s="12">
        <v>2.0499999999999998</v>
      </c>
      <c r="S37" s="13">
        <v>19</v>
      </c>
      <c r="T37" s="16">
        <f>E37+G37+I37+K37+M37+O37+Q37+S37</f>
        <v>215</v>
      </c>
      <c r="U37" s="16">
        <v>29</v>
      </c>
    </row>
    <row r="38" spans="1:21" x14ac:dyDescent="0.25">
      <c r="A38" s="2">
        <v>47</v>
      </c>
      <c r="B38" s="2" t="s">
        <v>63</v>
      </c>
      <c r="C38" s="10">
        <v>2012</v>
      </c>
      <c r="D38" s="12">
        <v>5.25</v>
      </c>
      <c r="E38" s="13">
        <v>29</v>
      </c>
      <c r="F38" s="12">
        <v>12.9</v>
      </c>
      <c r="G38" s="13">
        <v>27</v>
      </c>
      <c r="H38" s="12">
        <v>123.5</v>
      </c>
      <c r="I38" s="13">
        <v>36</v>
      </c>
      <c r="J38" s="12">
        <v>393</v>
      </c>
      <c r="K38" s="13">
        <v>32</v>
      </c>
      <c r="L38" s="12">
        <v>21</v>
      </c>
      <c r="M38" s="13">
        <v>15</v>
      </c>
      <c r="N38" s="12">
        <v>21</v>
      </c>
      <c r="O38" s="13">
        <v>26</v>
      </c>
      <c r="P38" s="12">
        <v>10</v>
      </c>
      <c r="Q38" s="13">
        <v>21</v>
      </c>
      <c r="R38" s="12">
        <v>2.1800000000000002</v>
      </c>
      <c r="S38" s="13">
        <v>32</v>
      </c>
      <c r="T38" s="16">
        <f>E38+G38+I38+K38+M38+O38+Q38+S38</f>
        <v>218</v>
      </c>
      <c r="U38" s="16">
        <v>30</v>
      </c>
    </row>
    <row r="39" spans="1:21" x14ac:dyDescent="0.25">
      <c r="A39" s="2">
        <v>44</v>
      </c>
      <c r="B39" s="3" t="s">
        <v>84</v>
      </c>
      <c r="C39" s="10">
        <v>2012</v>
      </c>
      <c r="D39" s="12">
        <v>5.22</v>
      </c>
      <c r="E39" s="13">
        <v>28</v>
      </c>
      <c r="F39" s="12">
        <v>12.69</v>
      </c>
      <c r="G39" s="13">
        <v>24</v>
      </c>
      <c r="H39" s="12">
        <v>146</v>
      </c>
      <c r="I39" s="13">
        <v>24</v>
      </c>
      <c r="J39" s="12">
        <v>438</v>
      </c>
      <c r="K39" s="13">
        <v>26</v>
      </c>
      <c r="L39" s="12">
        <v>17</v>
      </c>
      <c r="M39" s="13">
        <v>28</v>
      </c>
      <c r="N39" s="12">
        <v>19</v>
      </c>
      <c r="O39" s="13">
        <v>31</v>
      </c>
      <c r="P39" s="12">
        <v>1</v>
      </c>
      <c r="Q39" s="13">
        <v>41</v>
      </c>
      <c r="R39" s="12">
        <v>2.0499999999999998</v>
      </c>
      <c r="S39" s="13">
        <v>19</v>
      </c>
      <c r="T39" s="16">
        <f>E39+G39+I39+K39+M39+O39+Q39+S39</f>
        <v>221</v>
      </c>
      <c r="U39" s="16">
        <v>31</v>
      </c>
    </row>
    <row r="40" spans="1:21" x14ac:dyDescent="0.25">
      <c r="A40" s="2">
        <v>48</v>
      </c>
      <c r="B40" s="3" t="s">
        <v>85</v>
      </c>
      <c r="C40" s="10">
        <v>2012</v>
      </c>
      <c r="D40" s="12">
        <v>5.44</v>
      </c>
      <c r="E40" s="13">
        <v>33</v>
      </c>
      <c r="F40" s="12">
        <v>12.94</v>
      </c>
      <c r="G40" s="13">
        <v>30</v>
      </c>
      <c r="H40" s="12">
        <v>131</v>
      </c>
      <c r="I40" s="13">
        <v>31</v>
      </c>
      <c r="J40" s="12">
        <v>378</v>
      </c>
      <c r="K40" s="13">
        <v>36</v>
      </c>
      <c r="L40" s="12">
        <v>29</v>
      </c>
      <c r="M40" s="13">
        <v>5</v>
      </c>
      <c r="N40" s="12">
        <v>27</v>
      </c>
      <c r="O40" s="13">
        <v>18</v>
      </c>
      <c r="P40" s="12">
        <v>6</v>
      </c>
      <c r="Q40" s="13">
        <v>30</v>
      </c>
      <c r="R40" s="12">
        <v>2.4900000000000002</v>
      </c>
      <c r="S40" s="13">
        <v>40</v>
      </c>
      <c r="T40" s="16">
        <f>E40+G40+I40+K40+M40+O40+Q40+S40</f>
        <v>223</v>
      </c>
      <c r="U40" s="16">
        <v>32</v>
      </c>
    </row>
    <row r="41" spans="1:21" x14ac:dyDescent="0.25">
      <c r="A41" s="2">
        <v>70</v>
      </c>
      <c r="B41" s="2" t="s">
        <v>56</v>
      </c>
      <c r="C41" s="10">
        <v>2013</v>
      </c>
      <c r="D41" s="12">
        <v>5.5</v>
      </c>
      <c r="E41" s="13">
        <v>34</v>
      </c>
      <c r="F41" s="12">
        <v>13.31</v>
      </c>
      <c r="G41" s="13">
        <v>33</v>
      </c>
      <c r="H41" s="12">
        <v>136</v>
      </c>
      <c r="I41" s="13">
        <v>30</v>
      </c>
      <c r="J41" s="12">
        <v>392.5</v>
      </c>
      <c r="K41" s="13">
        <v>34</v>
      </c>
      <c r="L41" s="12">
        <v>21</v>
      </c>
      <c r="M41" s="13">
        <v>15</v>
      </c>
      <c r="N41" s="12">
        <v>21</v>
      </c>
      <c r="O41" s="13">
        <v>26</v>
      </c>
      <c r="P41" s="12">
        <v>5</v>
      </c>
      <c r="Q41" s="13">
        <v>33</v>
      </c>
      <c r="R41" s="12">
        <v>2.13</v>
      </c>
      <c r="S41" s="13">
        <v>28</v>
      </c>
      <c r="T41" s="16">
        <f>E41+G41+I41+K41+M41+O41+Q41+S41</f>
        <v>233</v>
      </c>
      <c r="U41" s="16">
        <v>33</v>
      </c>
    </row>
    <row r="42" spans="1:21" x14ac:dyDescent="0.25">
      <c r="A42" s="2">
        <v>71</v>
      </c>
      <c r="B42" s="2" t="s">
        <v>73</v>
      </c>
      <c r="C42" s="10">
        <v>2014</v>
      </c>
      <c r="D42" s="12">
        <v>6.22</v>
      </c>
      <c r="E42" s="13">
        <v>40</v>
      </c>
      <c r="F42" s="12">
        <v>14.44</v>
      </c>
      <c r="G42" s="13">
        <v>38</v>
      </c>
      <c r="H42" s="12">
        <v>125</v>
      </c>
      <c r="I42" s="13">
        <v>34</v>
      </c>
      <c r="J42" s="12">
        <v>376</v>
      </c>
      <c r="K42" s="13">
        <v>37</v>
      </c>
      <c r="L42" s="12">
        <v>25</v>
      </c>
      <c r="M42" s="13">
        <v>9</v>
      </c>
      <c r="N42" s="12">
        <v>17</v>
      </c>
      <c r="O42" s="13">
        <v>33</v>
      </c>
      <c r="P42" s="12">
        <v>15.5</v>
      </c>
      <c r="Q42" s="13">
        <v>11</v>
      </c>
      <c r="R42" s="12">
        <v>2.27</v>
      </c>
      <c r="S42" s="13">
        <v>36</v>
      </c>
      <c r="T42" s="16">
        <f>E42+G42+I42+K42+M42+O42+Q42+S42</f>
        <v>238</v>
      </c>
      <c r="U42" s="16">
        <v>34</v>
      </c>
    </row>
    <row r="43" spans="1:21" x14ac:dyDescent="0.25">
      <c r="A43" s="2">
        <v>49</v>
      </c>
      <c r="B43" s="2" t="s">
        <v>62</v>
      </c>
      <c r="C43" s="10">
        <v>2012</v>
      </c>
      <c r="D43" s="12">
        <v>5.19</v>
      </c>
      <c r="E43" s="13">
        <v>26</v>
      </c>
      <c r="F43" s="12">
        <v>12.81</v>
      </c>
      <c r="G43" s="13">
        <v>26</v>
      </c>
      <c r="H43" s="12">
        <v>137.5</v>
      </c>
      <c r="I43" s="13">
        <v>29</v>
      </c>
      <c r="J43" s="12">
        <v>416.5</v>
      </c>
      <c r="K43" s="13">
        <v>28</v>
      </c>
      <c r="L43" s="12">
        <v>4</v>
      </c>
      <c r="M43" s="13">
        <v>42</v>
      </c>
      <c r="N43" s="12">
        <v>19</v>
      </c>
      <c r="O43" s="13">
        <v>31</v>
      </c>
      <c r="P43" s="12">
        <v>3.5</v>
      </c>
      <c r="Q43" s="13">
        <v>39</v>
      </c>
      <c r="R43" s="12">
        <v>2.0699999999999998</v>
      </c>
      <c r="S43" s="13">
        <v>23</v>
      </c>
      <c r="T43" s="16">
        <f>E43+G43+I43+K43+M43+O43+Q43+S43</f>
        <v>244</v>
      </c>
      <c r="U43" s="16">
        <v>35</v>
      </c>
    </row>
    <row r="44" spans="1:21" x14ac:dyDescent="0.25">
      <c r="A44" s="2">
        <v>50</v>
      </c>
      <c r="B44" s="2" t="s">
        <v>40</v>
      </c>
      <c r="C44" s="10">
        <v>2012</v>
      </c>
      <c r="D44" s="12">
        <v>5.82</v>
      </c>
      <c r="E44" s="13">
        <v>36</v>
      </c>
      <c r="F44" s="12">
        <v>13.37</v>
      </c>
      <c r="G44" s="13">
        <v>34</v>
      </c>
      <c r="H44" s="12">
        <v>120</v>
      </c>
      <c r="I44" s="13">
        <v>38</v>
      </c>
      <c r="J44" s="12">
        <v>398</v>
      </c>
      <c r="K44" s="13">
        <v>30</v>
      </c>
      <c r="L44" s="12">
        <v>21</v>
      </c>
      <c r="M44" s="13">
        <v>15</v>
      </c>
      <c r="N44" s="12">
        <v>17</v>
      </c>
      <c r="O44" s="13">
        <v>33</v>
      </c>
      <c r="P44" s="12">
        <v>5</v>
      </c>
      <c r="Q44" s="13">
        <v>33</v>
      </c>
      <c r="R44" s="12">
        <v>2.17</v>
      </c>
      <c r="S44" s="13">
        <v>31</v>
      </c>
      <c r="T44" s="16">
        <f>E44+G44+I44+K44+M44+O44+Q44+S44</f>
        <v>250</v>
      </c>
      <c r="U44" s="16">
        <v>36</v>
      </c>
    </row>
    <row r="45" spans="1:21" x14ac:dyDescent="0.25">
      <c r="A45" s="2">
        <v>72</v>
      </c>
      <c r="B45" s="2" t="s">
        <v>71</v>
      </c>
      <c r="C45" s="10">
        <v>2014</v>
      </c>
      <c r="D45" s="12">
        <v>6.22</v>
      </c>
      <c r="E45" s="13">
        <v>40</v>
      </c>
      <c r="F45" s="12">
        <v>15.4</v>
      </c>
      <c r="G45" s="13">
        <v>40</v>
      </c>
      <c r="H45" s="12">
        <v>127.5</v>
      </c>
      <c r="I45" s="13">
        <v>32</v>
      </c>
      <c r="J45" s="12">
        <v>396.5</v>
      </c>
      <c r="K45" s="13">
        <v>31</v>
      </c>
      <c r="L45" s="12">
        <v>20</v>
      </c>
      <c r="M45" s="13">
        <v>20</v>
      </c>
      <c r="N45" s="12">
        <v>9</v>
      </c>
      <c r="O45" s="13">
        <v>39</v>
      </c>
      <c r="P45" s="12">
        <v>14</v>
      </c>
      <c r="Q45" s="13">
        <v>12</v>
      </c>
      <c r="R45" s="12">
        <v>2.48</v>
      </c>
      <c r="S45" s="13">
        <v>39</v>
      </c>
      <c r="T45" s="16">
        <f>E45+G45+I45+K45+M45+O45+Q45+S45</f>
        <v>253</v>
      </c>
      <c r="U45" s="16">
        <v>37</v>
      </c>
    </row>
    <row r="46" spans="1:21" x14ac:dyDescent="0.25">
      <c r="A46" s="2">
        <v>73</v>
      </c>
      <c r="B46" s="2" t="s">
        <v>72</v>
      </c>
      <c r="C46" s="10">
        <v>2014</v>
      </c>
      <c r="D46" s="12">
        <v>6</v>
      </c>
      <c r="E46" s="13">
        <v>38</v>
      </c>
      <c r="F46" s="12">
        <v>14.03</v>
      </c>
      <c r="G46" s="13">
        <v>36</v>
      </c>
      <c r="H46" s="12">
        <v>118.5</v>
      </c>
      <c r="I46" s="13">
        <v>39</v>
      </c>
      <c r="J46" s="12">
        <v>361.5</v>
      </c>
      <c r="K46" s="13">
        <v>39</v>
      </c>
      <c r="L46" s="12">
        <v>20</v>
      </c>
      <c r="M46" s="13">
        <v>20</v>
      </c>
      <c r="N46" s="12">
        <v>16</v>
      </c>
      <c r="O46" s="13">
        <v>36</v>
      </c>
      <c r="P46" s="12">
        <v>4</v>
      </c>
      <c r="Q46" s="13">
        <v>38</v>
      </c>
      <c r="R46" s="12">
        <v>2.34</v>
      </c>
      <c r="S46" s="13">
        <v>37</v>
      </c>
      <c r="T46" s="16">
        <f>E46+G46+I46+K46+M46+O46+Q46+S46</f>
        <v>283</v>
      </c>
      <c r="U46" s="16">
        <v>38</v>
      </c>
    </row>
    <row r="47" spans="1:21" x14ac:dyDescent="0.25">
      <c r="A47" s="2">
        <v>74</v>
      </c>
      <c r="B47" s="2" t="s">
        <v>65</v>
      </c>
      <c r="C47" s="10">
        <v>2013</v>
      </c>
      <c r="D47" s="12">
        <v>6.1</v>
      </c>
      <c r="E47" s="13">
        <v>39</v>
      </c>
      <c r="F47" s="12">
        <v>15.9</v>
      </c>
      <c r="G47" s="13">
        <v>42</v>
      </c>
      <c r="H47" s="12">
        <v>102</v>
      </c>
      <c r="I47" s="13">
        <v>41</v>
      </c>
      <c r="J47" s="12">
        <v>368</v>
      </c>
      <c r="K47" s="13">
        <v>38</v>
      </c>
      <c r="L47" s="12">
        <v>13</v>
      </c>
      <c r="M47" s="13">
        <v>35</v>
      </c>
      <c r="N47" s="12">
        <v>13</v>
      </c>
      <c r="O47" s="13">
        <v>38</v>
      </c>
      <c r="P47" s="12">
        <v>11</v>
      </c>
      <c r="Q47" s="13">
        <v>19</v>
      </c>
      <c r="R47" s="12">
        <v>2.21</v>
      </c>
      <c r="S47" s="13">
        <v>33</v>
      </c>
      <c r="T47" s="16">
        <f>E47+G47+I47+K47+M47+O47+Q47+S47</f>
        <v>285</v>
      </c>
      <c r="U47" s="16">
        <v>39</v>
      </c>
    </row>
    <row r="48" spans="1:21" x14ac:dyDescent="0.25">
      <c r="A48" s="2">
        <v>75</v>
      </c>
      <c r="B48" s="3" t="s">
        <v>67</v>
      </c>
      <c r="C48" s="10">
        <v>2013</v>
      </c>
      <c r="D48" s="12">
        <v>5.85</v>
      </c>
      <c r="E48" s="13">
        <v>37</v>
      </c>
      <c r="F48" s="12">
        <v>14.25</v>
      </c>
      <c r="G48" s="13">
        <v>37</v>
      </c>
      <c r="H48" s="12">
        <v>108.5</v>
      </c>
      <c r="I48" s="13">
        <v>40</v>
      </c>
      <c r="J48" s="12">
        <v>308.5</v>
      </c>
      <c r="K48" s="13">
        <v>42</v>
      </c>
      <c r="L48" s="12">
        <v>16</v>
      </c>
      <c r="M48" s="13">
        <v>30</v>
      </c>
      <c r="N48" s="12">
        <v>9</v>
      </c>
      <c r="O48" s="13">
        <v>39</v>
      </c>
      <c r="P48" s="12">
        <v>1</v>
      </c>
      <c r="Q48" s="13">
        <v>41</v>
      </c>
      <c r="R48" s="12">
        <v>2.37</v>
      </c>
      <c r="S48" s="13">
        <v>38</v>
      </c>
      <c r="T48" s="16">
        <f>E48+G48+I48+K48+M48+O48+Q48+S48</f>
        <v>304</v>
      </c>
      <c r="U48" s="16">
        <v>40</v>
      </c>
    </row>
    <row r="49" spans="1:21" x14ac:dyDescent="0.25">
      <c r="A49" s="2">
        <v>52</v>
      </c>
      <c r="B49" s="2" t="s">
        <v>36</v>
      </c>
      <c r="C49" s="10">
        <v>2012</v>
      </c>
      <c r="D49" s="12">
        <v>5.62</v>
      </c>
      <c r="E49" s="13">
        <v>35</v>
      </c>
      <c r="F49" s="12">
        <v>14.49</v>
      </c>
      <c r="G49" s="13">
        <v>39</v>
      </c>
      <c r="H49" s="12">
        <v>124.5</v>
      </c>
      <c r="I49" s="13">
        <v>35</v>
      </c>
      <c r="J49" s="12">
        <v>350</v>
      </c>
      <c r="K49" s="13">
        <v>40</v>
      </c>
      <c r="L49" s="12">
        <v>7</v>
      </c>
      <c r="M49" s="13">
        <v>41</v>
      </c>
      <c r="N49" s="12">
        <v>4</v>
      </c>
      <c r="O49" s="13">
        <v>42</v>
      </c>
      <c r="P49" s="12">
        <v>0</v>
      </c>
      <c r="Q49" s="13">
        <v>43</v>
      </c>
      <c r="R49" s="12">
        <v>3.04</v>
      </c>
      <c r="S49" s="13">
        <v>43</v>
      </c>
      <c r="T49" s="16">
        <f>E49+G49+I49+K49+M49+O49+Q49+S49</f>
        <v>318</v>
      </c>
      <c r="U49" s="16">
        <v>41</v>
      </c>
    </row>
    <row r="50" spans="1:21" x14ac:dyDescent="0.25">
      <c r="A50" s="2">
        <v>51</v>
      </c>
      <c r="B50" s="2" t="s">
        <v>37</v>
      </c>
      <c r="C50" s="10">
        <v>2012</v>
      </c>
      <c r="D50" s="12">
        <v>6.57</v>
      </c>
      <c r="E50" s="13">
        <v>43</v>
      </c>
      <c r="F50" s="12">
        <v>16.03</v>
      </c>
      <c r="G50" s="13">
        <v>43</v>
      </c>
      <c r="H50" s="12">
        <v>96</v>
      </c>
      <c r="I50" s="13">
        <v>42</v>
      </c>
      <c r="J50" s="12">
        <v>327</v>
      </c>
      <c r="K50" s="13">
        <v>41</v>
      </c>
      <c r="L50" s="12">
        <v>4</v>
      </c>
      <c r="M50" s="13">
        <v>42</v>
      </c>
      <c r="N50" s="12">
        <v>6</v>
      </c>
      <c r="O50" s="13">
        <v>41</v>
      </c>
      <c r="P50" s="12">
        <v>8.5</v>
      </c>
      <c r="Q50" s="13">
        <v>25</v>
      </c>
      <c r="R50" s="12">
        <v>2.5299999999999998</v>
      </c>
      <c r="S50" s="13">
        <v>42</v>
      </c>
      <c r="T50" s="16">
        <f>E50+G50+I50+K50+M50+O50+Q50+S50</f>
        <v>319</v>
      </c>
      <c r="U50" s="16">
        <v>42</v>
      </c>
    </row>
    <row r="51" spans="1:21" x14ac:dyDescent="0.25">
      <c r="A51" s="2">
        <v>76</v>
      </c>
      <c r="B51" s="2" t="s">
        <v>79</v>
      </c>
      <c r="C51" s="10">
        <v>2014</v>
      </c>
      <c r="D51" s="12">
        <v>6.25</v>
      </c>
      <c r="E51" s="13">
        <v>42</v>
      </c>
      <c r="F51" s="12">
        <v>15.78</v>
      </c>
      <c r="G51" s="13">
        <v>41</v>
      </c>
      <c r="H51" s="12">
        <v>89</v>
      </c>
      <c r="I51" s="13">
        <v>43</v>
      </c>
      <c r="J51" s="12">
        <v>255.5</v>
      </c>
      <c r="K51" s="13">
        <v>43</v>
      </c>
      <c r="L51" s="12">
        <v>15</v>
      </c>
      <c r="M51" s="13">
        <v>32</v>
      </c>
      <c r="N51" s="12">
        <v>3</v>
      </c>
      <c r="O51" s="13">
        <v>43</v>
      </c>
      <c r="P51" s="12">
        <v>2</v>
      </c>
      <c r="Q51" s="13">
        <v>40</v>
      </c>
      <c r="R51" s="12">
        <v>2.4900000000000002</v>
      </c>
      <c r="S51" s="13">
        <v>40</v>
      </c>
      <c r="T51" s="16">
        <f>E51+G51+I51+K51+M51+O51+Q51+S51</f>
        <v>324</v>
      </c>
      <c r="U51" s="16">
        <v>43</v>
      </c>
    </row>
    <row r="52" spans="1:21" x14ac:dyDescent="0.25">
      <c r="A52" s="5"/>
      <c r="B52" s="5"/>
      <c r="C52" s="17"/>
      <c r="D52" s="18"/>
      <c r="E52" s="19"/>
      <c r="F52" s="18"/>
      <c r="G52" s="19"/>
      <c r="H52" s="18"/>
      <c r="I52" s="19"/>
      <c r="J52" s="18"/>
      <c r="K52" s="19"/>
      <c r="L52" s="18"/>
      <c r="M52" s="19"/>
      <c r="N52" s="18"/>
      <c r="O52" s="19"/>
      <c r="P52" s="18"/>
      <c r="Q52" s="19"/>
      <c r="R52" s="18"/>
      <c r="S52" s="19"/>
      <c r="T52" s="20"/>
      <c r="U52" s="20"/>
    </row>
    <row r="53" spans="1:21" ht="21" x14ac:dyDescent="0.25">
      <c r="A53" s="1"/>
      <c r="B53" s="1"/>
      <c r="C53" s="9"/>
      <c r="D53" s="14"/>
      <c r="E53" s="11"/>
      <c r="F53" s="14"/>
      <c r="G53" s="11"/>
      <c r="H53" s="26" t="s">
        <v>121</v>
      </c>
      <c r="I53" s="26"/>
      <c r="J53" s="26"/>
      <c r="K53" s="26"/>
      <c r="L53" s="26"/>
      <c r="M53" s="11"/>
      <c r="N53" s="14"/>
      <c r="O53" s="11"/>
      <c r="P53" s="14"/>
      <c r="Q53" s="11"/>
      <c r="R53" s="14"/>
      <c r="S53" s="11"/>
      <c r="T53" s="15"/>
      <c r="U53" s="15"/>
    </row>
    <row r="54" spans="1:21" x14ac:dyDescent="0.25">
      <c r="A54" s="2">
        <v>23</v>
      </c>
      <c r="B54" s="2" t="s">
        <v>15</v>
      </c>
      <c r="C54" s="10">
        <v>2010</v>
      </c>
      <c r="D54" s="12">
        <v>4.41</v>
      </c>
      <c r="E54" s="13">
        <v>1</v>
      </c>
      <c r="F54" s="12">
        <v>11.25</v>
      </c>
      <c r="G54" s="13">
        <v>5</v>
      </c>
      <c r="H54" s="12">
        <v>179</v>
      </c>
      <c r="I54" s="13">
        <v>3</v>
      </c>
      <c r="J54" s="12">
        <v>546</v>
      </c>
      <c r="K54" s="13">
        <v>5</v>
      </c>
      <c r="L54" s="12">
        <v>30</v>
      </c>
      <c r="M54" s="13">
        <v>4</v>
      </c>
      <c r="N54" s="12">
        <v>25</v>
      </c>
      <c r="O54" s="13">
        <v>17</v>
      </c>
      <c r="P54" s="12">
        <v>10.5</v>
      </c>
      <c r="Q54" s="13">
        <v>7</v>
      </c>
      <c r="R54" s="12">
        <v>1.49</v>
      </c>
      <c r="S54" s="13">
        <v>3</v>
      </c>
      <c r="T54" s="16">
        <f>E54+G54+I54+K54+M54+O54+Q54+S54</f>
        <v>45</v>
      </c>
      <c r="U54" s="16">
        <v>1</v>
      </c>
    </row>
    <row r="55" spans="1:21" x14ac:dyDescent="0.25">
      <c r="A55" s="2">
        <v>24</v>
      </c>
      <c r="B55" s="2" t="s">
        <v>17</v>
      </c>
      <c r="C55" s="10">
        <v>2010</v>
      </c>
      <c r="D55" s="12">
        <v>4.5</v>
      </c>
      <c r="E55" s="13">
        <v>4</v>
      </c>
      <c r="F55" s="12">
        <v>11.22</v>
      </c>
      <c r="G55" s="13">
        <v>4</v>
      </c>
      <c r="H55" s="12">
        <v>173.5</v>
      </c>
      <c r="I55" s="13">
        <v>7</v>
      </c>
      <c r="J55" s="12">
        <v>529</v>
      </c>
      <c r="K55" s="13">
        <v>8</v>
      </c>
      <c r="L55" s="12">
        <v>28</v>
      </c>
      <c r="M55" s="13">
        <v>10</v>
      </c>
      <c r="N55" s="12">
        <v>27</v>
      </c>
      <c r="O55" s="13">
        <v>14</v>
      </c>
      <c r="P55" s="12">
        <v>11</v>
      </c>
      <c r="Q55" s="13">
        <v>5</v>
      </c>
      <c r="R55" s="12">
        <v>1.48</v>
      </c>
      <c r="S55" s="13">
        <v>2</v>
      </c>
      <c r="T55" s="16">
        <f>E55+G55+I55+K55+M55+O55+Q55+S55</f>
        <v>54</v>
      </c>
      <c r="U55" s="16">
        <v>2</v>
      </c>
    </row>
    <row r="56" spans="1:21" x14ac:dyDescent="0.25">
      <c r="A56" s="2">
        <v>25</v>
      </c>
      <c r="B56" s="2" t="s">
        <v>92</v>
      </c>
      <c r="C56" s="10">
        <v>2009</v>
      </c>
      <c r="D56" s="12">
        <v>4.78</v>
      </c>
      <c r="E56" s="13">
        <v>8</v>
      </c>
      <c r="F56" s="12">
        <v>11.66</v>
      </c>
      <c r="G56" s="13">
        <v>8</v>
      </c>
      <c r="H56" s="12">
        <v>174</v>
      </c>
      <c r="I56" s="13">
        <v>6</v>
      </c>
      <c r="J56" s="12">
        <v>540</v>
      </c>
      <c r="K56" s="13">
        <v>6</v>
      </c>
      <c r="L56" s="12">
        <v>30</v>
      </c>
      <c r="M56" s="13">
        <v>4</v>
      </c>
      <c r="N56" s="12">
        <v>30</v>
      </c>
      <c r="O56" s="13">
        <v>6</v>
      </c>
      <c r="P56" s="12">
        <v>15.5</v>
      </c>
      <c r="Q56" s="13">
        <v>2</v>
      </c>
      <c r="R56" s="12">
        <v>1.59</v>
      </c>
      <c r="S56" s="13">
        <v>14</v>
      </c>
      <c r="T56" s="16">
        <f>E56+G56+I56+K56+M56+O56+Q56+S56</f>
        <v>54</v>
      </c>
      <c r="U56" s="16">
        <v>2</v>
      </c>
    </row>
    <row r="57" spans="1:21" x14ac:dyDescent="0.25">
      <c r="A57" s="2">
        <v>26</v>
      </c>
      <c r="B57" s="2" t="s">
        <v>21</v>
      </c>
      <c r="C57" s="10">
        <v>2010</v>
      </c>
      <c r="D57" s="12">
        <v>4.6900000000000004</v>
      </c>
      <c r="E57" s="13">
        <v>7</v>
      </c>
      <c r="F57" s="12">
        <v>11.28</v>
      </c>
      <c r="G57" s="13">
        <v>6</v>
      </c>
      <c r="H57" s="12">
        <v>162</v>
      </c>
      <c r="I57" s="13">
        <v>12</v>
      </c>
      <c r="J57" s="12">
        <v>514</v>
      </c>
      <c r="K57" s="13">
        <v>10</v>
      </c>
      <c r="L57" s="12">
        <v>30</v>
      </c>
      <c r="M57" s="13">
        <v>4</v>
      </c>
      <c r="N57" s="12">
        <v>35</v>
      </c>
      <c r="O57" s="13">
        <v>3</v>
      </c>
      <c r="P57" s="12">
        <v>8.5</v>
      </c>
      <c r="Q57" s="13">
        <v>10</v>
      </c>
      <c r="R57" s="12">
        <v>1.5</v>
      </c>
      <c r="S57" s="13">
        <v>4</v>
      </c>
      <c r="T57" s="16">
        <f>E57+G57+I57+K57+M57+O57+Q57+S57</f>
        <v>56</v>
      </c>
      <c r="U57" s="16">
        <v>4</v>
      </c>
    </row>
    <row r="58" spans="1:21" x14ac:dyDescent="0.25">
      <c r="A58" s="3">
        <v>9</v>
      </c>
      <c r="B58" s="2" t="s">
        <v>53</v>
      </c>
      <c r="C58" s="10">
        <v>2008</v>
      </c>
      <c r="D58" s="12">
        <v>4.41</v>
      </c>
      <c r="E58" s="13">
        <v>1</v>
      </c>
      <c r="F58" s="12">
        <v>10.63</v>
      </c>
      <c r="G58" s="13">
        <v>1</v>
      </c>
      <c r="H58" s="12">
        <v>178</v>
      </c>
      <c r="I58" s="13">
        <v>4</v>
      </c>
      <c r="J58" s="12">
        <v>559</v>
      </c>
      <c r="K58" s="13">
        <v>3</v>
      </c>
      <c r="L58" s="12">
        <v>25</v>
      </c>
      <c r="M58" s="13">
        <v>15</v>
      </c>
      <c r="N58" s="12">
        <v>36</v>
      </c>
      <c r="O58" s="13">
        <v>2</v>
      </c>
      <c r="P58" s="12">
        <v>4</v>
      </c>
      <c r="Q58" s="13">
        <v>21</v>
      </c>
      <c r="R58" s="12">
        <v>1.55</v>
      </c>
      <c r="S58" s="13">
        <v>9</v>
      </c>
      <c r="T58" s="16">
        <f>E58+G58+I58+K58+M58+O58+Q58+S58</f>
        <v>56</v>
      </c>
      <c r="U58" s="16">
        <v>4</v>
      </c>
    </row>
    <row r="59" spans="1:21" x14ac:dyDescent="0.25">
      <c r="A59" s="3">
        <v>10</v>
      </c>
      <c r="B59" s="2" t="s">
        <v>55</v>
      </c>
      <c r="C59" s="10">
        <v>2007</v>
      </c>
      <c r="D59" s="12">
        <v>4.43</v>
      </c>
      <c r="E59" s="13">
        <v>3</v>
      </c>
      <c r="F59" s="12">
        <v>10.87</v>
      </c>
      <c r="G59" s="13">
        <v>3</v>
      </c>
      <c r="H59" s="12">
        <v>199.5</v>
      </c>
      <c r="I59" s="13">
        <v>2</v>
      </c>
      <c r="J59" s="12">
        <v>598</v>
      </c>
      <c r="K59" s="13">
        <v>2</v>
      </c>
      <c r="L59" s="12">
        <v>16</v>
      </c>
      <c r="M59" s="13">
        <v>29</v>
      </c>
      <c r="N59" s="12">
        <v>33</v>
      </c>
      <c r="O59" s="13">
        <v>4</v>
      </c>
      <c r="P59" s="12">
        <v>4</v>
      </c>
      <c r="Q59" s="13">
        <v>21</v>
      </c>
      <c r="R59" s="12">
        <v>1.41</v>
      </c>
      <c r="S59" s="13">
        <v>1</v>
      </c>
      <c r="T59" s="16">
        <f>E59+G59+I59+K59+M59+O59+Q59+S59</f>
        <v>65</v>
      </c>
      <c r="U59" s="16">
        <v>6</v>
      </c>
    </row>
    <row r="60" spans="1:21" x14ac:dyDescent="0.25">
      <c r="A60" s="3">
        <v>8</v>
      </c>
      <c r="B60" s="2" t="s">
        <v>54</v>
      </c>
      <c r="C60" s="10">
        <v>2008</v>
      </c>
      <c r="D60" s="12">
        <v>4.62</v>
      </c>
      <c r="E60" s="13">
        <v>5</v>
      </c>
      <c r="F60" s="12">
        <v>10.72</v>
      </c>
      <c r="G60" s="13">
        <v>2</v>
      </c>
      <c r="H60" s="12">
        <v>215</v>
      </c>
      <c r="I60" s="13">
        <v>1</v>
      </c>
      <c r="J60" s="12">
        <v>633</v>
      </c>
      <c r="K60" s="13">
        <v>1</v>
      </c>
      <c r="L60" s="12">
        <v>22</v>
      </c>
      <c r="M60" s="13">
        <v>18</v>
      </c>
      <c r="N60" s="12">
        <v>38</v>
      </c>
      <c r="O60" s="13">
        <v>1</v>
      </c>
      <c r="P60" s="12">
        <v>6</v>
      </c>
      <c r="Q60" s="13">
        <v>16</v>
      </c>
      <c r="R60" s="12">
        <v>2.0499999999999998</v>
      </c>
      <c r="S60" s="13">
        <v>21</v>
      </c>
      <c r="T60" s="16">
        <f>E60+G60+I60+K60+M60+O60+Q60+S60</f>
        <v>65</v>
      </c>
      <c r="U60" s="16">
        <v>6</v>
      </c>
    </row>
    <row r="61" spans="1:21" x14ac:dyDescent="0.25">
      <c r="A61" s="2">
        <v>53</v>
      </c>
      <c r="B61" s="2" t="s">
        <v>25</v>
      </c>
      <c r="C61" s="10">
        <v>2011</v>
      </c>
      <c r="D61" s="22">
        <v>4.91</v>
      </c>
      <c r="E61" s="13">
        <v>14</v>
      </c>
      <c r="F61" s="12">
        <v>11.88</v>
      </c>
      <c r="G61" s="13">
        <v>10</v>
      </c>
      <c r="H61" s="12">
        <v>169</v>
      </c>
      <c r="I61" s="13">
        <v>11</v>
      </c>
      <c r="J61" s="12">
        <v>550</v>
      </c>
      <c r="K61" s="13">
        <v>4</v>
      </c>
      <c r="L61" s="12">
        <v>28</v>
      </c>
      <c r="M61" s="13">
        <v>10</v>
      </c>
      <c r="N61" s="12">
        <v>28</v>
      </c>
      <c r="O61" s="13">
        <v>12</v>
      </c>
      <c r="P61" s="12">
        <v>14.5</v>
      </c>
      <c r="Q61" s="13">
        <v>3</v>
      </c>
      <c r="R61" s="12">
        <v>1.5</v>
      </c>
      <c r="S61" s="13">
        <v>4</v>
      </c>
      <c r="T61" s="16">
        <f>E61+G61+I61+K61+M61+O61+Q61+S61</f>
        <v>68</v>
      </c>
      <c r="U61" s="16">
        <v>8</v>
      </c>
    </row>
    <row r="62" spans="1:21" x14ac:dyDescent="0.25">
      <c r="A62" s="2">
        <v>77</v>
      </c>
      <c r="B62" s="2" t="s">
        <v>45</v>
      </c>
      <c r="C62" s="10">
        <v>2013</v>
      </c>
      <c r="D62" s="12">
        <v>4.93</v>
      </c>
      <c r="E62" s="13">
        <v>16</v>
      </c>
      <c r="F62" s="12">
        <v>12.25</v>
      </c>
      <c r="G62" s="13">
        <v>18</v>
      </c>
      <c r="H62" s="12">
        <v>162</v>
      </c>
      <c r="I62" s="13">
        <v>12</v>
      </c>
      <c r="J62" s="12">
        <v>500</v>
      </c>
      <c r="K62" s="13">
        <v>12</v>
      </c>
      <c r="L62" s="12">
        <v>37</v>
      </c>
      <c r="M62" s="13">
        <v>2</v>
      </c>
      <c r="N62" s="12">
        <v>29</v>
      </c>
      <c r="O62" s="13">
        <v>8</v>
      </c>
      <c r="P62" s="12">
        <v>13</v>
      </c>
      <c r="Q62" s="13">
        <v>4</v>
      </c>
      <c r="R62" s="12">
        <v>1.57</v>
      </c>
      <c r="S62" s="13">
        <v>11</v>
      </c>
      <c r="T62" s="16">
        <f>E62+G62+I62+K62+M62+O62+Q62+S62</f>
        <v>83</v>
      </c>
      <c r="U62" s="16">
        <v>9</v>
      </c>
    </row>
    <row r="63" spans="1:21" x14ac:dyDescent="0.25">
      <c r="A63" s="2">
        <v>27</v>
      </c>
      <c r="B63" s="2" t="s">
        <v>11</v>
      </c>
      <c r="C63" s="10">
        <v>2010</v>
      </c>
      <c r="D63" s="12">
        <v>4.8099999999999996</v>
      </c>
      <c r="E63" s="13">
        <v>9</v>
      </c>
      <c r="F63" s="12">
        <v>11.91</v>
      </c>
      <c r="G63" s="13">
        <v>12</v>
      </c>
      <c r="H63" s="12">
        <v>175.5</v>
      </c>
      <c r="I63" s="13">
        <v>5</v>
      </c>
      <c r="J63" s="12">
        <v>529</v>
      </c>
      <c r="K63" s="13">
        <v>8</v>
      </c>
      <c r="L63" s="12">
        <v>22</v>
      </c>
      <c r="M63" s="13">
        <v>18</v>
      </c>
      <c r="N63" s="12">
        <v>29</v>
      </c>
      <c r="O63" s="13">
        <v>8</v>
      </c>
      <c r="P63" s="12">
        <v>6</v>
      </c>
      <c r="Q63" s="13">
        <v>16</v>
      </c>
      <c r="R63" s="12">
        <v>2.0299999999999998</v>
      </c>
      <c r="S63" s="13">
        <v>19</v>
      </c>
      <c r="T63" s="16">
        <f>E63+G63+I63+K63+M63+O63+Q63+S63</f>
        <v>95</v>
      </c>
      <c r="U63" s="16">
        <v>10</v>
      </c>
    </row>
    <row r="64" spans="1:21" x14ac:dyDescent="0.25">
      <c r="A64" s="2">
        <v>28</v>
      </c>
      <c r="B64" s="2" t="s">
        <v>8</v>
      </c>
      <c r="C64" s="10">
        <v>2010</v>
      </c>
      <c r="D64" s="12">
        <v>4.8099999999999996</v>
      </c>
      <c r="E64" s="13">
        <v>9</v>
      </c>
      <c r="F64" s="12">
        <v>11.62</v>
      </c>
      <c r="G64" s="13">
        <v>7</v>
      </c>
      <c r="H64" s="12">
        <v>172</v>
      </c>
      <c r="I64" s="13">
        <v>9</v>
      </c>
      <c r="J64" s="12">
        <v>508</v>
      </c>
      <c r="K64" s="13">
        <v>11</v>
      </c>
      <c r="L64" s="12">
        <v>21</v>
      </c>
      <c r="M64" s="13">
        <v>21</v>
      </c>
      <c r="N64" s="12">
        <v>25</v>
      </c>
      <c r="O64" s="13">
        <v>17</v>
      </c>
      <c r="P64" s="12">
        <v>3</v>
      </c>
      <c r="Q64" s="13">
        <v>25</v>
      </c>
      <c r="R64" s="12">
        <v>1.55</v>
      </c>
      <c r="S64" s="13">
        <v>9</v>
      </c>
      <c r="T64" s="16">
        <f>E64+G64+I64+K64+M64+O64+Q64+S64</f>
        <v>108</v>
      </c>
      <c r="U64" s="16">
        <v>11</v>
      </c>
    </row>
    <row r="65" spans="1:21" x14ac:dyDescent="0.25">
      <c r="A65" s="2">
        <v>29</v>
      </c>
      <c r="B65" s="2" t="s">
        <v>9</v>
      </c>
      <c r="C65" s="10">
        <v>2010</v>
      </c>
      <c r="D65" s="12">
        <v>5</v>
      </c>
      <c r="E65" s="13">
        <v>18</v>
      </c>
      <c r="F65" s="12">
        <v>12.06</v>
      </c>
      <c r="G65" s="13">
        <v>15</v>
      </c>
      <c r="H65" s="12">
        <v>155.5</v>
      </c>
      <c r="I65" s="13">
        <v>16</v>
      </c>
      <c r="J65" s="12">
        <v>486</v>
      </c>
      <c r="K65" s="13">
        <v>16</v>
      </c>
      <c r="L65" s="12">
        <v>9</v>
      </c>
      <c r="M65" s="13">
        <v>41</v>
      </c>
      <c r="N65" s="12">
        <v>29</v>
      </c>
      <c r="O65" s="13">
        <v>8</v>
      </c>
      <c r="P65" s="12">
        <v>21</v>
      </c>
      <c r="Q65" s="13">
        <v>1</v>
      </c>
      <c r="R65" s="12">
        <v>1.53</v>
      </c>
      <c r="S65" s="13">
        <v>6</v>
      </c>
      <c r="T65" s="16">
        <f>E65+G65+I65+K65+M65+O65+Q65+S65</f>
        <v>121</v>
      </c>
      <c r="U65" s="16">
        <v>12</v>
      </c>
    </row>
    <row r="66" spans="1:21" x14ac:dyDescent="0.25">
      <c r="A66" s="2">
        <v>54</v>
      </c>
      <c r="B66" s="2" t="s">
        <v>23</v>
      </c>
      <c r="C66" s="10">
        <v>2011</v>
      </c>
      <c r="D66" s="12">
        <v>4.6500000000000004</v>
      </c>
      <c r="E66" s="13">
        <v>6</v>
      </c>
      <c r="F66" s="12">
        <v>11.97</v>
      </c>
      <c r="G66" s="13">
        <v>13</v>
      </c>
      <c r="H66" s="12">
        <v>170.5</v>
      </c>
      <c r="I66" s="13">
        <v>10</v>
      </c>
      <c r="J66" s="12">
        <v>498</v>
      </c>
      <c r="K66" s="13">
        <v>14</v>
      </c>
      <c r="L66" s="12">
        <v>18</v>
      </c>
      <c r="M66" s="13">
        <v>26</v>
      </c>
      <c r="N66" s="12">
        <v>25</v>
      </c>
      <c r="O66" s="13">
        <v>17</v>
      </c>
      <c r="P66" s="12">
        <v>0</v>
      </c>
      <c r="Q66" s="13">
        <v>33</v>
      </c>
      <c r="R66" s="12">
        <v>1.57</v>
      </c>
      <c r="S66" s="13">
        <v>11</v>
      </c>
      <c r="T66" s="16">
        <f>E66+G66+I66+K66+M66+O66+Q66+S66</f>
        <v>130</v>
      </c>
      <c r="U66" s="16">
        <v>13</v>
      </c>
    </row>
    <row r="67" spans="1:21" x14ac:dyDescent="0.25">
      <c r="A67" s="2">
        <v>32</v>
      </c>
      <c r="B67" s="2" t="s">
        <v>91</v>
      </c>
      <c r="C67" s="10">
        <v>2010</v>
      </c>
      <c r="D67" s="12">
        <v>4.87</v>
      </c>
      <c r="E67" s="13">
        <v>13</v>
      </c>
      <c r="F67" s="12">
        <v>12.25</v>
      </c>
      <c r="G67" s="13">
        <v>18</v>
      </c>
      <c r="H67" s="12">
        <v>145</v>
      </c>
      <c r="I67" s="13">
        <v>24</v>
      </c>
      <c r="J67" s="12">
        <v>458</v>
      </c>
      <c r="K67" s="13">
        <v>21</v>
      </c>
      <c r="L67" s="12">
        <v>14</v>
      </c>
      <c r="M67" s="13">
        <v>35</v>
      </c>
      <c r="N67" s="12">
        <v>30</v>
      </c>
      <c r="O67" s="13">
        <v>6</v>
      </c>
      <c r="P67" s="12">
        <v>9</v>
      </c>
      <c r="Q67" s="13">
        <v>8</v>
      </c>
      <c r="R67" s="12">
        <v>2.0299999999999998</v>
      </c>
      <c r="S67" s="13">
        <v>19</v>
      </c>
      <c r="T67" s="16">
        <f>E67+G67+I67+K67+M67+O67+Q67+S67</f>
        <v>144</v>
      </c>
      <c r="U67" s="16">
        <v>14</v>
      </c>
    </row>
    <row r="68" spans="1:21" x14ac:dyDescent="0.25">
      <c r="A68" s="2">
        <v>31</v>
      </c>
      <c r="B68" s="2" t="s">
        <v>7</v>
      </c>
      <c r="C68" s="10">
        <v>2010</v>
      </c>
      <c r="D68" s="12">
        <v>5.25</v>
      </c>
      <c r="E68" s="13">
        <v>24</v>
      </c>
      <c r="F68" s="12">
        <v>12</v>
      </c>
      <c r="G68" s="13">
        <v>14</v>
      </c>
      <c r="H68" s="12">
        <v>154</v>
      </c>
      <c r="I68" s="13">
        <v>18</v>
      </c>
      <c r="J68" s="12">
        <v>491</v>
      </c>
      <c r="K68" s="13">
        <v>15</v>
      </c>
      <c r="L68" s="12">
        <v>17</v>
      </c>
      <c r="M68" s="13">
        <v>27</v>
      </c>
      <c r="N68" s="12">
        <v>28</v>
      </c>
      <c r="O68" s="13">
        <v>12</v>
      </c>
      <c r="P68" s="12">
        <v>4.5</v>
      </c>
      <c r="Q68" s="13">
        <v>20</v>
      </c>
      <c r="R68" s="12">
        <v>2</v>
      </c>
      <c r="S68" s="13">
        <v>15</v>
      </c>
      <c r="T68" s="16">
        <f>E68+G68+I68+K68+M68+O68+Q68+S68</f>
        <v>145</v>
      </c>
      <c r="U68" s="16">
        <v>15</v>
      </c>
    </row>
    <row r="69" spans="1:21" x14ac:dyDescent="0.25">
      <c r="A69" s="2">
        <v>30</v>
      </c>
      <c r="B69" s="2" t="s">
        <v>5</v>
      </c>
      <c r="C69" s="10">
        <v>2009</v>
      </c>
      <c r="D69" s="12">
        <v>4.84</v>
      </c>
      <c r="E69" s="13">
        <v>12</v>
      </c>
      <c r="F69" s="12">
        <v>12.16</v>
      </c>
      <c r="G69" s="13">
        <v>16</v>
      </c>
      <c r="H69" s="12">
        <v>173.5</v>
      </c>
      <c r="I69" s="13">
        <v>7</v>
      </c>
      <c r="J69" s="12">
        <v>538</v>
      </c>
      <c r="K69" s="13">
        <v>7</v>
      </c>
      <c r="L69" s="12">
        <v>7</v>
      </c>
      <c r="M69" s="13">
        <v>42</v>
      </c>
      <c r="N69" s="12">
        <v>27</v>
      </c>
      <c r="O69" s="13">
        <v>14</v>
      </c>
      <c r="P69" s="12">
        <v>1</v>
      </c>
      <c r="Q69" s="13">
        <v>31</v>
      </c>
      <c r="R69" s="12">
        <v>2.0499999999999998</v>
      </c>
      <c r="S69" s="13">
        <v>21</v>
      </c>
      <c r="T69" s="16">
        <f>E69+G69+I69+K69+M69+O69+Q69+S69</f>
        <v>150</v>
      </c>
      <c r="U69" s="16">
        <v>16</v>
      </c>
    </row>
    <row r="70" spans="1:21" x14ac:dyDescent="0.25">
      <c r="A70" s="2">
        <v>58</v>
      </c>
      <c r="B70" s="2" t="s">
        <v>24</v>
      </c>
      <c r="C70" s="10">
        <v>2011</v>
      </c>
      <c r="D70" s="12">
        <v>5</v>
      </c>
      <c r="E70" s="13">
        <v>18</v>
      </c>
      <c r="F70" s="12">
        <v>16.63</v>
      </c>
      <c r="G70" s="13">
        <v>45</v>
      </c>
      <c r="H70" s="12">
        <v>146.5</v>
      </c>
      <c r="I70" s="13">
        <v>23</v>
      </c>
      <c r="J70" s="12">
        <v>468</v>
      </c>
      <c r="K70" s="13">
        <v>18</v>
      </c>
      <c r="L70" s="12">
        <v>21</v>
      </c>
      <c r="M70" s="13">
        <v>21</v>
      </c>
      <c r="N70" s="12">
        <v>26</v>
      </c>
      <c r="O70" s="13">
        <v>16</v>
      </c>
      <c r="P70" s="12">
        <v>8</v>
      </c>
      <c r="Q70" s="13">
        <v>12</v>
      </c>
      <c r="R70" s="12">
        <v>1.53</v>
      </c>
      <c r="S70" s="13">
        <v>6</v>
      </c>
      <c r="T70" s="16">
        <f>E70+G70+I70+K70+M70+O70+Q70+S70</f>
        <v>159</v>
      </c>
      <c r="U70" s="16">
        <v>17</v>
      </c>
    </row>
    <row r="71" spans="1:21" x14ac:dyDescent="0.25">
      <c r="A71" s="2">
        <v>56</v>
      </c>
      <c r="B71" s="2" t="s">
        <v>30</v>
      </c>
      <c r="C71" s="10">
        <v>2011</v>
      </c>
      <c r="D71" s="12">
        <v>5.16</v>
      </c>
      <c r="E71" s="13">
        <v>21</v>
      </c>
      <c r="F71" s="12">
        <v>12.53</v>
      </c>
      <c r="G71" s="13">
        <v>22</v>
      </c>
      <c r="H71" s="12">
        <v>152</v>
      </c>
      <c r="I71" s="13">
        <v>20</v>
      </c>
      <c r="J71" s="12">
        <v>435</v>
      </c>
      <c r="K71" s="13">
        <v>27</v>
      </c>
      <c r="L71" s="12">
        <v>35</v>
      </c>
      <c r="M71" s="13">
        <v>3</v>
      </c>
      <c r="N71" s="12">
        <v>29</v>
      </c>
      <c r="O71" s="13">
        <v>8</v>
      </c>
      <c r="P71" s="12">
        <v>0</v>
      </c>
      <c r="Q71" s="13">
        <v>33</v>
      </c>
      <c r="R71" s="12">
        <v>2.06</v>
      </c>
      <c r="S71" s="13">
        <v>25</v>
      </c>
      <c r="T71" s="16">
        <f>E71+G71+I71+K71+M71+O71+Q71+S71</f>
        <v>159</v>
      </c>
      <c r="U71" s="16">
        <v>17</v>
      </c>
    </row>
    <row r="72" spans="1:21" x14ac:dyDescent="0.25">
      <c r="A72" s="2">
        <v>33</v>
      </c>
      <c r="B72" s="2" t="s">
        <v>0</v>
      </c>
      <c r="C72" s="10">
        <v>2009</v>
      </c>
      <c r="D72" s="12">
        <v>4.8099999999999996</v>
      </c>
      <c r="E72" s="13">
        <v>9</v>
      </c>
      <c r="F72" s="12">
        <v>12.47</v>
      </c>
      <c r="G72" s="13">
        <v>20</v>
      </c>
      <c r="H72" s="12">
        <v>159</v>
      </c>
      <c r="I72" s="13">
        <v>15</v>
      </c>
      <c r="J72" s="12">
        <v>468</v>
      </c>
      <c r="K72" s="13">
        <v>18</v>
      </c>
      <c r="L72" s="12">
        <v>15</v>
      </c>
      <c r="M72" s="13">
        <v>34</v>
      </c>
      <c r="N72" s="12">
        <v>24</v>
      </c>
      <c r="O72" s="13">
        <v>21</v>
      </c>
      <c r="P72" s="12">
        <v>1</v>
      </c>
      <c r="Q72" s="13">
        <v>31</v>
      </c>
      <c r="R72" s="12">
        <v>1.58</v>
      </c>
      <c r="S72" s="13">
        <v>13</v>
      </c>
      <c r="T72" s="16">
        <f>E72+G72+I72+K72+M72+O72+Q72+S72</f>
        <v>161</v>
      </c>
      <c r="U72" s="16">
        <v>19</v>
      </c>
    </row>
    <row r="73" spans="1:21" x14ac:dyDescent="0.25">
      <c r="A73" s="2">
        <v>79</v>
      </c>
      <c r="B73" s="2" t="s">
        <v>78</v>
      </c>
      <c r="C73" s="10">
        <v>2014</v>
      </c>
      <c r="D73" s="12">
        <v>5.34</v>
      </c>
      <c r="E73" s="13">
        <v>26</v>
      </c>
      <c r="F73" s="12">
        <v>12.94</v>
      </c>
      <c r="G73" s="13">
        <v>26</v>
      </c>
      <c r="H73" s="12">
        <v>136</v>
      </c>
      <c r="I73" s="13">
        <v>30</v>
      </c>
      <c r="J73" s="12">
        <v>406</v>
      </c>
      <c r="K73" s="13">
        <v>30</v>
      </c>
      <c r="L73" s="12">
        <v>30</v>
      </c>
      <c r="M73" s="13">
        <v>4</v>
      </c>
      <c r="N73" s="12">
        <v>23</v>
      </c>
      <c r="O73" s="13">
        <v>23</v>
      </c>
      <c r="P73" s="12">
        <v>9</v>
      </c>
      <c r="Q73" s="13">
        <v>8</v>
      </c>
      <c r="R73" s="12">
        <v>2</v>
      </c>
      <c r="S73" s="13">
        <v>15</v>
      </c>
      <c r="T73" s="16">
        <f>E73+G73+I73+K73+M73+O73+Q73+S73</f>
        <v>162</v>
      </c>
      <c r="U73" s="16">
        <v>20</v>
      </c>
    </row>
    <row r="74" spans="1:21" x14ac:dyDescent="0.25">
      <c r="A74" s="2">
        <v>78</v>
      </c>
      <c r="B74" s="2" t="s">
        <v>61</v>
      </c>
      <c r="C74" s="10">
        <v>2013</v>
      </c>
      <c r="D74" s="12">
        <v>5.38</v>
      </c>
      <c r="E74" s="13">
        <v>28</v>
      </c>
      <c r="F74" s="12">
        <v>13.22</v>
      </c>
      <c r="G74" s="13">
        <v>27</v>
      </c>
      <c r="H74" s="12">
        <v>144</v>
      </c>
      <c r="I74" s="13">
        <v>25</v>
      </c>
      <c r="J74" s="12">
        <v>445</v>
      </c>
      <c r="K74" s="13">
        <v>25</v>
      </c>
      <c r="L74" s="12">
        <v>30</v>
      </c>
      <c r="M74" s="13">
        <v>4</v>
      </c>
      <c r="N74" s="12">
        <v>24</v>
      </c>
      <c r="O74" s="13">
        <v>21</v>
      </c>
      <c r="P74" s="12">
        <v>11</v>
      </c>
      <c r="Q74" s="13">
        <v>5</v>
      </c>
      <c r="R74" s="12">
        <v>2.08</v>
      </c>
      <c r="S74" s="13">
        <v>27</v>
      </c>
      <c r="T74" s="16">
        <f>E74+G74+I74+K74+M74+O74+Q74+S74</f>
        <v>162</v>
      </c>
      <c r="U74" s="16">
        <v>20</v>
      </c>
    </row>
    <row r="75" spans="1:21" x14ac:dyDescent="0.25">
      <c r="A75" s="2">
        <v>55</v>
      </c>
      <c r="B75" s="2" t="s">
        <v>34</v>
      </c>
      <c r="C75" s="10">
        <v>2011</v>
      </c>
      <c r="D75" s="12">
        <v>5.09</v>
      </c>
      <c r="E75" s="13">
        <v>20</v>
      </c>
      <c r="F75" s="12">
        <v>12.19</v>
      </c>
      <c r="G75" s="13">
        <v>17</v>
      </c>
      <c r="H75" s="12">
        <v>159.5</v>
      </c>
      <c r="I75" s="13">
        <v>14</v>
      </c>
      <c r="J75" s="12">
        <v>477</v>
      </c>
      <c r="K75" s="13">
        <v>17</v>
      </c>
      <c r="L75" s="12">
        <v>25</v>
      </c>
      <c r="M75" s="13">
        <v>15</v>
      </c>
      <c r="N75" s="12">
        <v>21</v>
      </c>
      <c r="O75" s="13">
        <v>30</v>
      </c>
      <c r="P75" s="12">
        <v>0</v>
      </c>
      <c r="Q75" s="13">
        <v>33</v>
      </c>
      <c r="R75" s="12">
        <v>2.0099999999999998</v>
      </c>
      <c r="S75" s="13">
        <v>17</v>
      </c>
      <c r="T75" s="16">
        <f>E75+G75+I75+K75+M75+O75+Q75+S75</f>
        <v>163</v>
      </c>
      <c r="U75" s="16">
        <v>22</v>
      </c>
    </row>
    <row r="76" spans="1:21" x14ac:dyDescent="0.25">
      <c r="A76" s="2">
        <v>35</v>
      </c>
      <c r="B76" s="2" t="s">
        <v>6</v>
      </c>
      <c r="C76" s="10">
        <v>2009</v>
      </c>
      <c r="D76" s="12">
        <v>4.91</v>
      </c>
      <c r="E76" s="13">
        <v>14</v>
      </c>
      <c r="F76" s="12">
        <v>11.68</v>
      </c>
      <c r="G76" s="13">
        <v>9</v>
      </c>
      <c r="H76" s="12">
        <v>152</v>
      </c>
      <c r="I76" s="13">
        <v>20</v>
      </c>
      <c r="J76" s="12">
        <v>460</v>
      </c>
      <c r="K76" s="13">
        <v>20</v>
      </c>
      <c r="L76" s="12">
        <v>16</v>
      </c>
      <c r="M76" s="13">
        <v>29</v>
      </c>
      <c r="N76" s="12">
        <v>23</v>
      </c>
      <c r="O76" s="13">
        <v>23</v>
      </c>
      <c r="P76" s="12">
        <v>6</v>
      </c>
      <c r="Q76" s="13">
        <v>16</v>
      </c>
      <c r="R76" s="12">
        <v>2.1800000000000002</v>
      </c>
      <c r="S76" s="13">
        <v>32</v>
      </c>
      <c r="T76" s="16">
        <f>E76+G76+I76+K76+M76+O76+Q76+S76</f>
        <v>163</v>
      </c>
      <c r="U76" s="16">
        <v>22</v>
      </c>
    </row>
    <row r="77" spans="1:21" x14ac:dyDescent="0.25">
      <c r="A77" s="2">
        <v>57</v>
      </c>
      <c r="B77" s="2" t="s">
        <v>33</v>
      </c>
      <c r="C77" s="10">
        <v>2011</v>
      </c>
      <c r="D77" s="12">
        <v>4.9400000000000004</v>
      </c>
      <c r="E77" s="13">
        <v>17</v>
      </c>
      <c r="F77" s="12">
        <v>12.69</v>
      </c>
      <c r="G77" s="13">
        <v>24</v>
      </c>
      <c r="H77" s="12">
        <v>144</v>
      </c>
      <c r="I77" s="13">
        <v>25</v>
      </c>
      <c r="J77" s="12">
        <v>457</v>
      </c>
      <c r="K77" s="13">
        <v>24</v>
      </c>
      <c r="L77" s="12">
        <v>19</v>
      </c>
      <c r="M77" s="13">
        <v>23</v>
      </c>
      <c r="N77" s="12">
        <v>19</v>
      </c>
      <c r="O77" s="13">
        <v>33</v>
      </c>
      <c r="P77" s="12">
        <v>8.5</v>
      </c>
      <c r="Q77" s="13">
        <v>10</v>
      </c>
      <c r="R77" s="12">
        <v>1.54</v>
      </c>
      <c r="S77" s="13">
        <v>8</v>
      </c>
      <c r="T77" s="16">
        <f>E77+G77+I77+K77+M77+O77+Q77+S77</f>
        <v>164</v>
      </c>
      <c r="U77" s="16">
        <v>24</v>
      </c>
    </row>
    <row r="78" spans="1:21" x14ac:dyDescent="0.25">
      <c r="A78" s="2">
        <v>34</v>
      </c>
      <c r="B78" s="2" t="s">
        <v>3</v>
      </c>
      <c r="C78" s="10">
        <v>2009</v>
      </c>
      <c r="D78" s="12">
        <v>5.34</v>
      </c>
      <c r="E78" s="13">
        <v>26</v>
      </c>
      <c r="F78" s="12">
        <v>11.88</v>
      </c>
      <c r="G78" s="13">
        <v>10</v>
      </c>
      <c r="H78" s="12">
        <v>155</v>
      </c>
      <c r="I78" s="13">
        <v>17</v>
      </c>
      <c r="J78" s="12">
        <v>500</v>
      </c>
      <c r="K78" s="13">
        <v>12</v>
      </c>
      <c r="L78" s="12">
        <v>0</v>
      </c>
      <c r="M78" s="13">
        <v>46</v>
      </c>
      <c r="N78" s="12">
        <v>31</v>
      </c>
      <c r="O78" s="13">
        <v>5</v>
      </c>
      <c r="P78" s="12">
        <v>4</v>
      </c>
      <c r="Q78" s="13">
        <v>21</v>
      </c>
      <c r="R78" s="12">
        <v>2.17</v>
      </c>
      <c r="S78" s="13">
        <v>30</v>
      </c>
      <c r="T78" s="16">
        <f>E78+G78+I78+K78+M78+O78+Q78+S78</f>
        <v>167</v>
      </c>
      <c r="U78" s="16">
        <v>25</v>
      </c>
    </row>
    <row r="79" spans="1:21" x14ac:dyDescent="0.25">
      <c r="A79" s="2">
        <v>36</v>
      </c>
      <c r="B79" s="2" t="s">
        <v>14</v>
      </c>
      <c r="C79" s="10">
        <v>2010</v>
      </c>
      <c r="D79" s="12">
        <v>5.25</v>
      </c>
      <c r="E79" s="13">
        <v>24</v>
      </c>
      <c r="F79" s="12">
        <v>12.66</v>
      </c>
      <c r="G79" s="13">
        <v>23</v>
      </c>
      <c r="H79" s="12">
        <v>153</v>
      </c>
      <c r="I79" s="13">
        <v>19</v>
      </c>
      <c r="J79" s="12">
        <v>458</v>
      </c>
      <c r="K79" s="13">
        <v>21</v>
      </c>
      <c r="L79" s="12">
        <v>16</v>
      </c>
      <c r="M79" s="13">
        <v>29</v>
      </c>
      <c r="N79" s="12">
        <v>23</v>
      </c>
      <c r="O79" s="13">
        <v>23</v>
      </c>
      <c r="P79" s="12">
        <v>8</v>
      </c>
      <c r="Q79" s="13">
        <v>12</v>
      </c>
      <c r="R79" s="12">
        <v>2.0499999999999998</v>
      </c>
      <c r="S79" s="13">
        <v>21</v>
      </c>
      <c r="T79" s="16">
        <f>E79+G79+I79+K79+M79+O79+Q79+S79</f>
        <v>172</v>
      </c>
      <c r="U79" s="16">
        <v>26</v>
      </c>
    </row>
    <row r="80" spans="1:21" x14ac:dyDescent="0.25">
      <c r="A80" s="2">
        <v>80</v>
      </c>
      <c r="B80" s="2" t="s">
        <v>44</v>
      </c>
      <c r="C80" s="10">
        <v>2013</v>
      </c>
      <c r="D80" s="12">
        <v>5.47</v>
      </c>
      <c r="E80" s="13">
        <v>29</v>
      </c>
      <c r="F80" s="12">
        <v>13.47</v>
      </c>
      <c r="G80" s="13">
        <v>30</v>
      </c>
      <c r="H80" s="12">
        <v>150</v>
      </c>
      <c r="I80" s="13">
        <v>20</v>
      </c>
      <c r="J80" s="12">
        <v>458</v>
      </c>
      <c r="K80" s="13">
        <v>21</v>
      </c>
      <c r="L80" s="12">
        <v>28</v>
      </c>
      <c r="M80" s="13">
        <v>10</v>
      </c>
      <c r="N80" s="12">
        <v>23</v>
      </c>
      <c r="O80" s="13">
        <v>23</v>
      </c>
      <c r="P80" s="12">
        <v>7</v>
      </c>
      <c r="Q80" s="13">
        <v>14</v>
      </c>
      <c r="R80" s="12">
        <v>2.11</v>
      </c>
      <c r="S80" s="13">
        <v>28</v>
      </c>
      <c r="T80" s="16">
        <f>E80+G80+I80+K80+M80+O80+Q80+S80</f>
        <v>175</v>
      </c>
      <c r="U80" s="16">
        <v>27</v>
      </c>
    </row>
    <row r="81" spans="1:21" x14ac:dyDescent="0.25">
      <c r="A81" s="2">
        <v>59</v>
      </c>
      <c r="B81" s="3" t="s">
        <v>82</v>
      </c>
      <c r="C81" s="10">
        <v>2012</v>
      </c>
      <c r="D81" s="12">
        <v>5.16</v>
      </c>
      <c r="E81" s="13">
        <v>21</v>
      </c>
      <c r="F81" s="12">
        <v>12.5</v>
      </c>
      <c r="G81" s="13">
        <v>21</v>
      </c>
      <c r="H81" s="12">
        <v>140.5</v>
      </c>
      <c r="I81" s="13">
        <v>28</v>
      </c>
      <c r="J81" s="12">
        <v>422</v>
      </c>
      <c r="K81" s="13">
        <v>28</v>
      </c>
      <c r="L81" s="12">
        <v>17</v>
      </c>
      <c r="M81" s="13">
        <v>27</v>
      </c>
      <c r="N81" s="12">
        <v>20</v>
      </c>
      <c r="O81" s="13">
        <v>31</v>
      </c>
      <c r="P81" s="12">
        <v>6</v>
      </c>
      <c r="Q81" s="13">
        <v>16</v>
      </c>
      <c r="R81" s="12">
        <v>2.0499999999999998</v>
      </c>
      <c r="S81" s="13">
        <v>21</v>
      </c>
      <c r="T81" s="16">
        <f>E81+G81+I81+K81+M81+O81+Q81+S81</f>
        <v>193</v>
      </c>
      <c r="U81" s="16">
        <v>28</v>
      </c>
    </row>
    <row r="82" spans="1:21" x14ac:dyDescent="0.25">
      <c r="A82" s="2">
        <v>60</v>
      </c>
      <c r="B82" s="2" t="s">
        <v>27</v>
      </c>
      <c r="C82" s="10">
        <v>2011</v>
      </c>
      <c r="D82" s="12">
        <v>5.21</v>
      </c>
      <c r="E82" s="13">
        <v>23</v>
      </c>
      <c r="F82" s="12">
        <v>12.88</v>
      </c>
      <c r="G82" s="13">
        <v>25</v>
      </c>
      <c r="H82" s="12">
        <v>140.5</v>
      </c>
      <c r="I82" s="13">
        <v>28</v>
      </c>
      <c r="J82" s="12">
        <v>419</v>
      </c>
      <c r="K82" s="13">
        <v>29</v>
      </c>
      <c r="L82" s="12">
        <v>13</v>
      </c>
      <c r="M82" s="13">
        <v>38</v>
      </c>
      <c r="N82" s="12">
        <v>22</v>
      </c>
      <c r="O82" s="13">
        <v>27</v>
      </c>
      <c r="P82" s="12">
        <v>0</v>
      </c>
      <c r="Q82" s="13">
        <v>33</v>
      </c>
      <c r="R82" s="12">
        <v>2.02</v>
      </c>
      <c r="S82" s="13">
        <v>18</v>
      </c>
      <c r="T82" s="16">
        <f>E82+G82+I82+K82+M82+O82+Q82+S82</f>
        <v>221</v>
      </c>
      <c r="U82" s="16">
        <v>29</v>
      </c>
    </row>
    <row r="83" spans="1:21" x14ac:dyDescent="0.25">
      <c r="A83" s="2">
        <v>62</v>
      </c>
      <c r="B83" s="2" t="s">
        <v>39</v>
      </c>
      <c r="C83" s="10">
        <v>2012</v>
      </c>
      <c r="D83" s="12">
        <v>5.81</v>
      </c>
      <c r="E83" s="13">
        <v>36</v>
      </c>
      <c r="F83" s="12">
        <v>14.1</v>
      </c>
      <c r="G83" s="13">
        <v>34</v>
      </c>
      <c r="H83" s="12">
        <v>130.5</v>
      </c>
      <c r="I83" s="13">
        <v>33</v>
      </c>
      <c r="J83" s="12">
        <v>402.5</v>
      </c>
      <c r="K83" s="13">
        <v>32</v>
      </c>
      <c r="L83" s="12">
        <v>38</v>
      </c>
      <c r="M83" s="13">
        <v>1</v>
      </c>
      <c r="N83" s="12">
        <v>22</v>
      </c>
      <c r="O83" s="13">
        <v>27</v>
      </c>
      <c r="P83" s="12">
        <v>0</v>
      </c>
      <c r="Q83" s="13">
        <v>33</v>
      </c>
      <c r="R83" s="12">
        <v>2.17</v>
      </c>
      <c r="S83" s="13">
        <v>30</v>
      </c>
      <c r="T83" s="16">
        <f>E83+G83+I83+K83+M83+O83+Q83+S83</f>
        <v>226</v>
      </c>
      <c r="U83" s="16">
        <v>30</v>
      </c>
    </row>
    <row r="84" spans="1:21" x14ac:dyDescent="0.25">
      <c r="A84" s="2">
        <v>63</v>
      </c>
      <c r="B84" s="2" t="s">
        <v>38</v>
      </c>
      <c r="C84" s="10">
        <v>2012</v>
      </c>
      <c r="D84" s="12">
        <v>5.59</v>
      </c>
      <c r="E84" s="13">
        <v>33</v>
      </c>
      <c r="F84" s="12">
        <v>13.69</v>
      </c>
      <c r="G84" s="13">
        <v>31</v>
      </c>
      <c r="H84" s="12">
        <v>134.5</v>
      </c>
      <c r="I84" s="13">
        <v>31</v>
      </c>
      <c r="J84" s="12">
        <v>392</v>
      </c>
      <c r="K84" s="13">
        <v>35</v>
      </c>
      <c r="L84" s="12">
        <v>16</v>
      </c>
      <c r="M84" s="13">
        <v>29</v>
      </c>
      <c r="N84" s="12">
        <v>19</v>
      </c>
      <c r="O84" s="13">
        <v>33</v>
      </c>
      <c r="P84" s="12">
        <v>4</v>
      </c>
      <c r="Q84" s="13">
        <v>21</v>
      </c>
      <c r="R84" s="12">
        <v>2.0699999999999998</v>
      </c>
      <c r="S84" s="13">
        <v>26</v>
      </c>
      <c r="T84" s="16">
        <f>E84+G84+I84+K84+M84+O84+Q84+S84</f>
        <v>239</v>
      </c>
      <c r="U84" s="16">
        <v>31</v>
      </c>
    </row>
    <row r="85" spans="1:21" x14ac:dyDescent="0.25">
      <c r="A85" s="2">
        <v>61</v>
      </c>
      <c r="B85" s="2" t="s">
        <v>26</v>
      </c>
      <c r="C85" s="10">
        <v>2011</v>
      </c>
      <c r="D85" s="12">
        <v>5.56</v>
      </c>
      <c r="E85" s="13">
        <v>30</v>
      </c>
      <c r="F85" s="12">
        <v>13.41</v>
      </c>
      <c r="G85" s="13">
        <v>28</v>
      </c>
      <c r="H85" s="12">
        <v>143</v>
      </c>
      <c r="I85" s="13">
        <v>27</v>
      </c>
      <c r="J85" s="12">
        <v>445</v>
      </c>
      <c r="K85" s="13">
        <v>25</v>
      </c>
      <c r="L85" s="12">
        <v>4</v>
      </c>
      <c r="M85" s="13">
        <v>44</v>
      </c>
      <c r="N85" s="12">
        <v>19</v>
      </c>
      <c r="O85" s="13">
        <v>33</v>
      </c>
      <c r="P85" s="12">
        <v>1.5</v>
      </c>
      <c r="Q85" s="13">
        <v>29</v>
      </c>
      <c r="R85" s="12">
        <v>2.12</v>
      </c>
      <c r="S85" s="13">
        <v>29</v>
      </c>
      <c r="T85" s="16">
        <f>E85+G85+I85+K85+M85+O85+Q85+S85</f>
        <v>245</v>
      </c>
      <c r="U85" s="16">
        <v>32</v>
      </c>
    </row>
    <row r="86" spans="1:21" x14ac:dyDescent="0.25">
      <c r="A86" s="2">
        <v>81</v>
      </c>
      <c r="B86" s="2" t="s">
        <v>47</v>
      </c>
      <c r="C86" s="10">
        <v>2014</v>
      </c>
      <c r="D86" s="12">
        <v>6.35</v>
      </c>
      <c r="E86" s="13">
        <v>45</v>
      </c>
      <c r="F86" s="12">
        <v>14.34</v>
      </c>
      <c r="G86" s="13">
        <v>35</v>
      </c>
      <c r="H86" s="12">
        <v>127</v>
      </c>
      <c r="I86" s="13">
        <v>35</v>
      </c>
      <c r="J86" s="12">
        <v>406</v>
      </c>
      <c r="K86" s="13">
        <v>30</v>
      </c>
      <c r="L86" s="12">
        <v>30</v>
      </c>
      <c r="M86" s="13">
        <v>4</v>
      </c>
      <c r="N86" s="12">
        <v>20</v>
      </c>
      <c r="O86" s="13">
        <v>31</v>
      </c>
      <c r="P86" s="12">
        <v>3</v>
      </c>
      <c r="Q86" s="13">
        <v>25</v>
      </c>
      <c r="R86" s="12">
        <v>2.4900000000000002</v>
      </c>
      <c r="S86" s="13">
        <v>42</v>
      </c>
      <c r="T86" s="16">
        <f>E86+G86+I86+K86+M86+O86+Q86+S86</f>
        <v>247</v>
      </c>
      <c r="U86" s="16">
        <v>33</v>
      </c>
    </row>
    <row r="87" spans="1:21" x14ac:dyDescent="0.25">
      <c r="A87" s="2">
        <v>64</v>
      </c>
      <c r="B87" s="2" t="s">
        <v>42</v>
      </c>
      <c r="C87" s="10">
        <v>2012</v>
      </c>
      <c r="D87" s="12">
        <v>5.56</v>
      </c>
      <c r="E87" s="13">
        <v>30</v>
      </c>
      <c r="F87" s="12">
        <v>13.41</v>
      </c>
      <c r="G87" s="13">
        <v>28</v>
      </c>
      <c r="H87" s="12">
        <v>129</v>
      </c>
      <c r="I87" s="13">
        <v>34</v>
      </c>
      <c r="J87" s="12">
        <v>401</v>
      </c>
      <c r="K87" s="13">
        <v>33</v>
      </c>
      <c r="L87" s="12">
        <v>16</v>
      </c>
      <c r="M87" s="13">
        <v>29</v>
      </c>
      <c r="N87" s="12">
        <v>13</v>
      </c>
      <c r="O87" s="13">
        <v>37</v>
      </c>
      <c r="P87" s="12">
        <v>0</v>
      </c>
      <c r="Q87" s="13">
        <v>33</v>
      </c>
      <c r="R87" s="12">
        <v>2.4900000000000002</v>
      </c>
      <c r="S87" s="13">
        <v>42</v>
      </c>
      <c r="T87" s="16">
        <f>E87+G87+I87+K87+M87+O87+Q87+S87</f>
        <v>266</v>
      </c>
      <c r="U87" s="16">
        <v>34</v>
      </c>
    </row>
    <row r="88" spans="1:21" x14ac:dyDescent="0.25">
      <c r="A88" s="2">
        <v>82</v>
      </c>
      <c r="B88" s="2" t="s">
        <v>60</v>
      </c>
      <c r="C88" s="10">
        <v>2014</v>
      </c>
      <c r="D88" s="12">
        <v>5.78</v>
      </c>
      <c r="E88" s="13">
        <v>35</v>
      </c>
      <c r="F88" s="12">
        <v>15.59</v>
      </c>
      <c r="G88" s="13">
        <v>42</v>
      </c>
      <c r="H88" s="12">
        <v>133</v>
      </c>
      <c r="I88" s="13">
        <v>32</v>
      </c>
      <c r="J88" s="12">
        <v>357</v>
      </c>
      <c r="K88" s="13">
        <v>39</v>
      </c>
      <c r="L88" s="12">
        <v>22</v>
      </c>
      <c r="M88" s="13">
        <v>18</v>
      </c>
      <c r="N88" s="12">
        <v>13</v>
      </c>
      <c r="O88" s="13">
        <v>37</v>
      </c>
      <c r="P88" s="12">
        <v>1.5</v>
      </c>
      <c r="Q88" s="13">
        <v>29</v>
      </c>
      <c r="R88" s="12">
        <v>2.35</v>
      </c>
      <c r="S88" s="13">
        <v>36</v>
      </c>
      <c r="T88" s="16">
        <f>E88+G88+I88+K88+M88+O88+Q88+S88</f>
        <v>268</v>
      </c>
      <c r="U88" s="16">
        <v>35</v>
      </c>
    </row>
    <row r="89" spans="1:21" x14ac:dyDescent="0.25">
      <c r="A89" s="2">
        <v>65</v>
      </c>
      <c r="B89" s="2" t="s">
        <v>43</v>
      </c>
      <c r="C89" s="10">
        <v>2012</v>
      </c>
      <c r="D89" s="12">
        <v>5.63</v>
      </c>
      <c r="E89" s="13">
        <v>34</v>
      </c>
      <c r="F89" s="12">
        <v>14.57</v>
      </c>
      <c r="G89" s="13">
        <v>37</v>
      </c>
      <c r="H89" s="12">
        <v>123.5</v>
      </c>
      <c r="I89" s="13">
        <v>36</v>
      </c>
      <c r="J89" s="12">
        <v>397</v>
      </c>
      <c r="K89" s="13">
        <v>34</v>
      </c>
      <c r="L89" s="12">
        <v>26</v>
      </c>
      <c r="M89" s="13">
        <v>14</v>
      </c>
      <c r="N89" s="12">
        <v>4</v>
      </c>
      <c r="O89" s="13">
        <v>46</v>
      </c>
      <c r="P89" s="12">
        <v>0</v>
      </c>
      <c r="Q89" s="13">
        <v>33</v>
      </c>
      <c r="R89" s="12">
        <v>2.38</v>
      </c>
      <c r="S89" s="13">
        <v>37</v>
      </c>
      <c r="T89" s="16">
        <f>E89+G89+I89+K89+M89+O89+Q89+S89</f>
        <v>271</v>
      </c>
      <c r="U89" s="16">
        <v>36</v>
      </c>
    </row>
    <row r="90" spans="1:21" x14ac:dyDescent="0.25">
      <c r="A90" s="2">
        <v>66</v>
      </c>
      <c r="B90" s="2" t="s">
        <v>35</v>
      </c>
      <c r="C90" s="10">
        <v>2012</v>
      </c>
      <c r="D90" s="12">
        <v>5.84</v>
      </c>
      <c r="E90" s="13">
        <v>38</v>
      </c>
      <c r="F90" s="12">
        <v>13.78</v>
      </c>
      <c r="G90" s="13">
        <v>32</v>
      </c>
      <c r="H90" s="12">
        <v>114</v>
      </c>
      <c r="I90" s="13">
        <v>40</v>
      </c>
      <c r="J90" s="12">
        <v>338</v>
      </c>
      <c r="K90" s="13">
        <v>42</v>
      </c>
      <c r="L90" s="12">
        <v>13</v>
      </c>
      <c r="M90" s="13">
        <v>38</v>
      </c>
      <c r="N90" s="12">
        <v>25</v>
      </c>
      <c r="O90" s="13">
        <v>17</v>
      </c>
      <c r="P90" s="12">
        <v>0</v>
      </c>
      <c r="Q90" s="13">
        <v>33</v>
      </c>
      <c r="R90" s="12">
        <v>2.4</v>
      </c>
      <c r="S90" s="13">
        <v>39</v>
      </c>
      <c r="T90" s="16">
        <f>E90+G90+I90+K90+M90+O90+Q90+S90</f>
        <v>279</v>
      </c>
      <c r="U90" s="16">
        <v>37</v>
      </c>
    </row>
    <row r="91" spans="1:21" x14ac:dyDescent="0.25">
      <c r="A91" s="2">
        <v>83</v>
      </c>
      <c r="B91" s="2" t="s">
        <v>77</v>
      </c>
      <c r="C91" s="10">
        <v>2014</v>
      </c>
      <c r="D91" s="12">
        <v>6.18</v>
      </c>
      <c r="E91" s="13">
        <v>43</v>
      </c>
      <c r="F91" s="12">
        <v>14.78</v>
      </c>
      <c r="G91" s="13">
        <v>38</v>
      </c>
      <c r="H91" s="12">
        <v>121.5</v>
      </c>
      <c r="I91" s="13">
        <v>38</v>
      </c>
      <c r="J91" s="12">
        <v>344.5</v>
      </c>
      <c r="K91" s="13">
        <v>41</v>
      </c>
      <c r="L91" s="12">
        <v>14</v>
      </c>
      <c r="M91" s="13">
        <v>35</v>
      </c>
      <c r="N91" s="12">
        <v>22</v>
      </c>
      <c r="O91" s="13">
        <v>27</v>
      </c>
      <c r="P91" s="12">
        <v>2</v>
      </c>
      <c r="Q91" s="13">
        <v>27</v>
      </c>
      <c r="R91" s="12">
        <v>2.2599999999999998</v>
      </c>
      <c r="S91" s="13">
        <v>35</v>
      </c>
      <c r="T91" s="16">
        <f>E91+G91+I91+K91+M91+O91+Q91+S91</f>
        <v>284</v>
      </c>
      <c r="U91" s="16">
        <v>38</v>
      </c>
    </row>
    <row r="92" spans="1:21" x14ac:dyDescent="0.25">
      <c r="A92" s="2">
        <v>85</v>
      </c>
      <c r="B92" s="3" t="s">
        <v>58</v>
      </c>
      <c r="C92" s="10">
        <v>2013</v>
      </c>
      <c r="D92" s="12">
        <v>5.94</v>
      </c>
      <c r="E92" s="13">
        <v>40</v>
      </c>
      <c r="F92" s="12">
        <v>14.97</v>
      </c>
      <c r="G92" s="13">
        <v>40</v>
      </c>
      <c r="H92" s="12">
        <v>98</v>
      </c>
      <c r="I92" s="13">
        <v>44</v>
      </c>
      <c r="J92" s="12">
        <v>361</v>
      </c>
      <c r="K92" s="13">
        <v>37</v>
      </c>
      <c r="L92" s="12">
        <v>25</v>
      </c>
      <c r="M92" s="13">
        <v>15</v>
      </c>
      <c r="N92" s="12">
        <v>13</v>
      </c>
      <c r="O92" s="13">
        <v>37</v>
      </c>
      <c r="P92" s="12">
        <v>0</v>
      </c>
      <c r="Q92" s="13">
        <v>33</v>
      </c>
      <c r="R92" s="12">
        <v>2.39</v>
      </c>
      <c r="S92" s="13">
        <v>38</v>
      </c>
      <c r="T92" s="16">
        <f>E92+G92+I92+K92+M92+O92+Q92+S92</f>
        <v>284</v>
      </c>
      <c r="U92" s="16">
        <v>38</v>
      </c>
    </row>
    <row r="93" spans="1:21" x14ac:dyDescent="0.25">
      <c r="A93" s="2">
        <v>84</v>
      </c>
      <c r="B93" s="2" t="s">
        <v>66</v>
      </c>
      <c r="C93" s="10">
        <v>2013</v>
      </c>
      <c r="D93" s="12">
        <v>5.57</v>
      </c>
      <c r="E93" s="13">
        <v>32</v>
      </c>
      <c r="F93" s="12">
        <v>14.56</v>
      </c>
      <c r="G93" s="13">
        <v>36</v>
      </c>
      <c r="H93" s="12">
        <v>97.5</v>
      </c>
      <c r="I93" s="13">
        <v>46</v>
      </c>
      <c r="J93" s="12">
        <v>361</v>
      </c>
      <c r="K93" s="13">
        <v>37</v>
      </c>
      <c r="L93" s="12">
        <v>19</v>
      </c>
      <c r="M93" s="13">
        <v>23</v>
      </c>
      <c r="N93" s="12">
        <v>10</v>
      </c>
      <c r="O93" s="13">
        <v>45</v>
      </c>
      <c r="P93" s="12">
        <v>0</v>
      </c>
      <c r="Q93" s="13">
        <v>33</v>
      </c>
      <c r="R93" s="12">
        <v>2.2400000000000002</v>
      </c>
      <c r="S93" s="13">
        <v>33</v>
      </c>
      <c r="T93" s="16">
        <f>E93+G93+I93+K93+M93+O93+Q93+S93</f>
        <v>285</v>
      </c>
      <c r="U93" s="16">
        <v>40</v>
      </c>
    </row>
    <row r="94" spans="1:21" x14ac:dyDescent="0.25">
      <c r="A94" s="2">
        <v>86</v>
      </c>
      <c r="B94" s="3" t="s">
        <v>87</v>
      </c>
      <c r="C94" s="10">
        <v>2014</v>
      </c>
      <c r="D94" s="12">
        <v>5.81</v>
      </c>
      <c r="E94" s="13">
        <v>36</v>
      </c>
      <c r="F94" s="12">
        <v>14.96</v>
      </c>
      <c r="G94" s="13">
        <v>39</v>
      </c>
      <c r="H94" s="12">
        <v>98</v>
      </c>
      <c r="I94" s="13">
        <v>44</v>
      </c>
      <c r="J94" s="12">
        <v>217</v>
      </c>
      <c r="K94" s="13">
        <v>46</v>
      </c>
      <c r="L94" s="12">
        <v>14</v>
      </c>
      <c r="M94" s="13">
        <v>35</v>
      </c>
      <c r="N94" s="12">
        <v>17</v>
      </c>
      <c r="O94" s="13">
        <v>36</v>
      </c>
      <c r="P94" s="12">
        <v>6.5</v>
      </c>
      <c r="Q94" s="13">
        <v>15</v>
      </c>
      <c r="R94" s="12">
        <v>2.41</v>
      </c>
      <c r="S94" s="13">
        <v>40</v>
      </c>
      <c r="T94" s="16">
        <f>E94+G94+I94+K94+M94+O94+Q94+S94</f>
        <v>291</v>
      </c>
      <c r="U94" s="16">
        <v>41</v>
      </c>
    </row>
    <row r="95" spans="1:21" x14ac:dyDescent="0.25">
      <c r="A95" s="2">
        <v>68</v>
      </c>
      <c r="B95" s="3" t="s">
        <v>59</v>
      </c>
      <c r="C95" s="10">
        <v>2012</v>
      </c>
      <c r="D95" s="12">
        <v>5.91</v>
      </c>
      <c r="E95" s="13">
        <v>39</v>
      </c>
      <c r="F95" s="12">
        <v>13.97</v>
      </c>
      <c r="G95" s="13">
        <v>33</v>
      </c>
      <c r="H95" s="12">
        <v>122</v>
      </c>
      <c r="I95" s="13">
        <v>37</v>
      </c>
      <c r="J95" s="12">
        <v>370.5</v>
      </c>
      <c r="K95" s="13">
        <v>36</v>
      </c>
      <c r="L95" s="12">
        <v>13</v>
      </c>
      <c r="M95" s="13">
        <v>38</v>
      </c>
      <c r="N95" s="12">
        <v>13</v>
      </c>
      <c r="O95" s="13">
        <v>37</v>
      </c>
      <c r="P95" s="12">
        <v>2</v>
      </c>
      <c r="Q95" s="13">
        <v>27</v>
      </c>
      <c r="R95" s="12">
        <v>2.5499999999999998</v>
      </c>
      <c r="S95" s="13">
        <v>44</v>
      </c>
      <c r="T95" s="16">
        <f>E95+G95+I95+K95+M95+O95+Q95+S95</f>
        <v>291</v>
      </c>
      <c r="U95" s="16">
        <v>41</v>
      </c>
    </row>
    <row r="96" spans="1:21" x14ac:dyDescent="0.25">
      <c r="A96" s="2">
        <v>67</v>
      </c>
      <c r="B96" s="2" t="s">
        <v>64</v>
      </c>
      <c r="C96" s="10">
        <v>2011</v>
      </c>
      <c r="D96" s="12">
        <v>6.12</v>
      </c>
      <c r="E96" s="13">
        <v>41</v>
      </c>
      <c r="F96" s="12">
        <v>15.72</v>
      </c>
      <c r="G96" s="13">
        <v>43</v>
      </c>
      <c r="H96" s="12">
        <v>108.5</v>
      </c>
      <c r="I96" s="13">
        <v>42</v>
      </c>
      <c r="J96" s="12">
        <v>345</v>
      </c>
      <c r="K96" s="13">
        <v>40</v>
      </c>
      <c r="L96" s="12">
        <v>27</v>
      </c>
      <c r="M96" s="13">
        <v>13</v>
      </c>
      <c r="N96" s="12">
        <v>12</v>
      </c>
      <c r="O96" s="13">
        <v>42</v>
      </c>
      <c r="P96" s="12">
        <v>0</v>
      </c>
      <c r="Q96" s="13">
        <v>33</v>
      </c>
      <c r="R96" s="12">
        <v>2.44</v>
      </c>
      <c r="S96" s="13">
        <v>41</v>
      </c>
      <c r="T96" s="16">
        <f>E96+G96+I96+K96+M96+O96+Q96+S96</f>
        <v>295</v>
      </c>
      <c r="U96" s="16">
        <v>43</v>
      </c>
    </row>
    <row r="97" spans="1:21" x14ac:dyDescent="0.25">
      <c r="A97" s="2">
        <v>87</v>
      </c>
      <c r="B97" s="3" t="s">
        <v>68</v>
      </c>
      <c r="C97" s="10">
        <v>2013</v>
      </c>
      <c r="D97" s="12">
        <v>6.15</v>
      </c>
      <c r="E97" s="13">
        <v>42</v>
      </c>
      <c r="F97" s="12">
        <v>15.28</v>
      </c>
      <c r="G97" s="13">
        <v>41</v>
      </c>
      <c r="H97" s="12">
        <v>117</v>
      </c>
      <c r="I97" s="13">
        <v>39</v>
      </c>
      <c r="J97" s="12">
        <v>306</v>
      </c>
      <c r="K97" s="13">
        <v>44</v>
      </c>
      <c r="L97" s="12">
        <v>19</v>
      </c>
      <c r="M97" s="13">
        <v>23</v>
      </c>
      <c r="N97" s="12">
        <v>13</v>
      </c>
      <c r="O97" s="13">
        <v>37</v>
      </c>
      <c r="P97" s="12">
        <v>0</v>
      </c>
      <c r="Q97" s="13">
        <v>33</v>
      </c>
      <c r="R97" s="12">
        <v>3</v>
      </c>
      <c r="S97" s="13">
        <v>46</v>
      </c>
      <c r="T97" s="16">
        <f>E97+G97+I97+K97+M97+O97+Q97+S97</f>
        <v>305</v>
      </c>
      <c r="U97" s="16">
        <v>44</v>
      </c>
    </row>
    <row r="98" spans="1:21" x14ac:dyDescent="0.25">
      <c r="A98" s="2">
        <v>88</v>
      </c>
      <c r="B98" s="3" t="s">
        <v>80</v>
      </c>
      <c r="C98" s="10">
        <v>2014</v>
      </c>
      <c r="D98" s="12">
        <v>6.28</v>
      </c>
      <c r="E98" s="13">
        <v>44</v>
      </c>
      <c r="F98" s="12">
        <v>16.059999999999999</v>
      </c>
      <c r="G98" s="13">
        <v>44</v>
      </c>
      <c r="H98" s="12">
        <v>105.5</v>
      </c>
      <c r="I98" s="13">
        <v>43</v>
      </c>
      <c r="J98" s="12">
        <v>278</v>
      </c>
      <c r="K98" s="13">
        <v>45</v>
      </c>
      <c r="L98" s="12">
        <v>4</v>
      </c>
      <c r="M98" s="13">
        <v>44</v>
      </c>
      <c r="N98" s="12">
        <v>12</v>
      </c>
      <c r="O98" s="13">
        <v>42</v>
      </c>
      <c r="P98" s="12">
        <v>0</v>
      </c>
      <c r="Q98" s="13">
        <v>33</v>
      </c>
      <c r="R98" s="12">
        <v>2.2400000000000002</v>
      </c>
      <c r="S98" s="13">
        <v>33</v>
      </c>
      <c r="T98" s="16">
        <f>E98+G98+I98+K98+M98+O98+Q98+S98</f>
        <v>328</v>
      </c>
      <c r="U98" s="16">
        <v>45</v>
      </c>
    </row>
    <row r="99" spans="1:21" x14ac:dyDescent="0.25">
      <c r="A99" s="2">
        <v>89</v>
      </c>
      <c r="B99" s="3" t="s">
        <v>69</v>
      </c>
      <c r="C99" s="10">
        <v>2013</v>
      </c>
      <c r="D99" s="12">
        <v>6.69</v>
      </c>
      <c r="E99" s="13">
        <v>46</v>
      </c>
      <c r="F99" s="12">
        <v>17.16</v>
      </c>
      <c r="G99" s="13">
        <v>46</v>
      </c>
      <c r="H99" s="12">
        <v>113</v>
      </c>
      <c r="I99" s="13">
        <v>41</v>
      </c>
      <c r="J99" s="12">
        <v>331</v>
      </c>
      <c r="K99" s="13">
        <v>43</v>
      </c>
      <c r="L99" s="12">
        <v>7</v>
      </c>
      <c r="M99" s="13">
        <v>42</v>
      </c>
      <c r="N99" s="12">
        <v>11</v>
      </c>
      <c r="O99" s="13">
        <v>44</v>
      </c>
      <c r="P99" s="12">
        <v>0</v>
      </c>
      <c r="Q99" s="13">
        <v>33</v>
      </c>
      <c r="R99" s="12">
        <v>2.57</v>
      </c>
      <c r="S99" s="13">
        <v>45</v>
      </c>
      <c r="T99" s="16">
        <f>E99+G99+I99+K99+M99+O99+Q99+S99</f>
        <v>340</v>
      </c>
      <c r="U99" s="16">
        <v>46</v>
      </c>
    </row>
  </sheetData>
  <sortState ref="A54:T99">
    <sortCondition ref="T54:T99"/>
  </sortState>
  <mergeCells count="24">
    <mergeCell ref="A3:S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H8:L8"/>
    <mergeCell ref="H53:L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по возрастам</vt:lpstr>
      <vt:lpstr>Общие результаты</vt:lpstr>
      <vt:lpstr>Мальчики-девочки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p70_PonomarevaAV</dc:creator>
  <cp:lastModifiedBy>Евгений</cp:lastModifiedBy>
  <dcterms:created xsi:type="dcterms:W3CDTF">2019-10-03T05:24:02Z</dcterms:created>
  <dcterms:modified xsi:type="dcterms:W3CDTF">2020-09-28T12:32:54Z</dcterms:modified>
</cp:coreProperties>
</file>